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-งานกวาง\2-งานที่ได้รับมอบหมาย\2-ปี2568\3-ร่างแบบฟอร์มรายงานแต่ละโครงการ\1-แบบฟอร์มรายงานแต่ละโครงการ\"/>
    </mc:Choice>
  </mc:AlternateContent>
  <xr:revisionPtr revIDLastSave="0" documentId="13_ncr:1_{F2649B78-65E0-4FB1-992C-3073217BA7EC}" xr6:coauthVersionLast="47" xr6:coauthVersionMax="47" xr10:uidLastSave="{00000000-0000-0000-0000-000000000000}"/>
  <bookViews>
    <workbookView xWindow="23880" yWindow="-120" windowWidth="24240" windowHeight="13020" tabRatio="862" xr2:uid="{3B60776E-7851-424A-B17D-CE5B1830F9C0}"/>
  </bookViews>
  <sheets>
    <sheet name="ก.1" sheetId="4" r:id="rId1"/>
    <sheet name="ก.2" sheetId="5" r:id="rId2"/>
    <sheet name="ก.3+4" sheetId="6" r:id="rId3"/>
  </sheets>
  <definedNames>
    <definedName name="_xlnm._FilterDatabase" localSheetId="0" hidden="1">ก.1!$A$10:$AL$100</definedName>
    <definedName name="_xlnm._FilterDatabase" localSheetId="1" hidden="1">ก.2!$A$8:$X$98</definedName>
    <definedName name="_xlnm._FilterDatabase" localSheetId="2" hidden="1">'ก.3+4'!$A$6:$J$6</definedName>
    <definedName name="_xlnm.Print_Area" localSheetId="0">ก.1!$A$1:$AL$100</definedName>
    <definedName name="_xlnm.Print_Area" localSheetId="1">ก.2!$A$1:$X$98</definedName>
    <definedName name="_xlnm.Print_Area" localSheetId="2">'ก.3+4'!$A$1:$J$12</definedName>
    <definedName name="_xlnm.Print_Titles" localSheetId="0">ก.1!$7:$8</definedName>
    <definedName name="_xlnm.Print_Titles" localSheetId="1">ก.2!$4:$5</definedName>
    <definedName name="_xlnm.Print_Titles" localSheetId="2">'ก.3+4'!$4:$5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" l="1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AG11" i="4"/>
  <c r="AH11" i="4"/>
  <c r="AI11" i="4"/>
  <c r="AJ1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AG21" i="4"/>
  <c r="AH21" i="4"/>
  <c r="AI21" i="4"/>
  <c r="AJ21" i="4"/>
  <c r="D21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AG29" i="4"/>
  <c r="AH29" i="4"/>
  <c r="AI29" i="4"/>
  <c r="AJ29" i="4"/>
  <c r="D29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AG52" i="4"/>
  <c r="AH52" i="4"/>
  <c r="AI52" i="4"/>
  <c r="AJ52" i="4"/>
  <c r="D52" i="4"/>
  <c r="D11" i="4"/>
  <c r="Z12" i="4"/>
  <c r="AA12" i="4"/>
  <c r="AB12" i="4"/>
  <c r="AC12" i="4"/>
  <c r="AC11" i="4" s="1"/>
  <c r="AD12" i="4"/>
  <c r="AE12" i="4"/>
  <c r="AF12" i="4"/>
  <c r="AK12" i="4"/>
  <c r="AL12" i="4"/>
  <c r="Z13" i="4"/>
  <c r="AA13" i="4"/>
  <c r="AB13" i="4"/>
  <c r="AC13" i="4"/>
  <c r="AD13" i="4"/>
  <c r="AE13" i="4"/>
  <c r="AF13" i="4"/>
  <c r="AK13" i="4"/>
  <c r="AL13" i="4"/>
  <c r="Z14" i="4"/>
  <c r="AA14" i="4"/>
  <c r="AB14" i="4"/>
  <c r="AC14" i="4"/>
  <c r="AD14" i="4"/>
  <c r="AE14" i="4"/>
  <c r="AF14" i="4"/>
  <c r="AK14" i="4"/>
  <c r="AL14" i="4"/>
  <c r="Z15" i="4"/>
  <c r="AA15" i="4"/>
  <c r="AB15" i="4"/>
  <c r="AC15" i="4"/>
  <c r="AD15" i="4"/>
  <c r="AE15" i="4"/>
  <c r="AF15" i="4"/>
  <c r="AK15" i="4"/>
  <c r="AL15" i="4"/>
  <c r="Z16" i="4"/>
  <c r="AA16" i="4"/>
  <c r="AB16" i="4"/>
  <c r="AC16" i="4"/>
  <c r="AD16" i="4"/>
  <c r="AE16" i="4"/>
  <c r="AF16" i="4"/>
  <c r="AK16" i="4"/>
  <c r="AL16" i="4"/>
  <c r="Z17" i="4"/>
  <c r="AA17" i="4"/>
  <c r="AB17" i="4"/>
  <c r="AC17" i="4"/>
  <c r="AD17" i="4"/>
  <c r="AE17" i="4"/>
  <c r="AF17" i="4"/>
  <c r="AK17" i="4"/>
  <c r="AL17" i="4"/>
  <c r="Z18" i="4"/>
  <c r="AA18" i="4"/>
  <c r="AB18" i="4"/>
  <c r="AC18" i="4"/>
  <c r="AD18" i="4"/>
  <c r="AE18" i="4"/>
  <c r="AF18" i="4"/>
  <c r="AK18" i="4"/>
  <c r="AL18" i="4"/>
  <c r="Z19" i="4"/>
  <c r="AA19" i="4"/>
  <c r="AB19" i="4"/>
  <c r="AC19" i="4"/>
  <c r="AD19" i="4"/>
  <c r="AE19" i="4"/>
  <c r="AF19" i="4"/>
  <c r="AK19" i="4"/>
  <c r="AL19" i="4"/>
  <c r="Z20" i="4"/>
  <c r="AA20" i="4"/>
  <c r="AB20" i="4"/>
  <c r="AC20" i="4"/>
  <c r="AD20" i="4"/>
  <c r="AE20" i="4"/>
  <c r="AF20" i="4"/>
  <c r="AK20" i="4"/>
  <c r="AL20" i="4"/>
  <c r="Z22" i="4"/>
  <c r="AA22" i="4"/>
  <c r="AB22" i="4"/>
  <c r="AC22" i="4"/>
  <c r="AD22" i="4"/>
  <c r="AE22" i="4"/>
  <c r="AE21" i="4" s="1"/>
  <c r="AF22" i="4"/>
  <c r="AK22" i="4"/>
  <c r="AL22" i="4"/>
  <c r="Z23" i="4"/>
  <c r="AA23" i="4"/>
  <c r="AB23" i="4"/>
  <c r="AC23" i="4"/>
  <c r="AD23" i="4"/>
  <c r="AE23" i="4"/>
  <c r="AF23" i="4"/>
  <c r="AK23" i="4"/>
  <c r="AL23" i="4"/>
  <c r="Z24" i="4"/>
  <c r="AA24" i="4"/>
  <c r="AB24" i="4"/>
  <c r="AC24" i="4"/>
  <c r="AD24" i="4"/>
  <c r="AE24" i="4"/>
  <c r="AF24" i="4"/>
  <c r="AK24" i="4"/>
  <c r="AL24" i="4"/>
  <c r="Z25" i="4"/>
  <c r="AA25" i="4"/>
  <c r="AB25" i="4"/>
  <c r="AC25" i="4"/>
  <c r="AD25" i="4"/>
  <c r="AE25" i="4"/>
  <c r="AF25" i="4"/>
  <c r="AK25" i="4"/>
  <c r="AL25" i="4"/>
  <c r="Z26" i="4"/>
  <c r="AA26" i="4"/>
  <c r="AB26" i="4"/>
  <c r="AC26" i="4"/>
  <c r="AD26" i="4"/>
  <c r="AE26" i="4"/>
  <c r="AF26" i="4"/>
  <c r="AK26" i="4"/>
  <c r="AL26" i="4"/>
  <c r="Z27" i="4"/>
  <c r="AA27" i="4"/>
  <c r="AB27" i="4"/>
  <c r="AC27" i="4"/>
  <c r="AD27" i="4"/>
  <c r="AE27" i="4"/>
  <c r="AF27" i="4"/>
  <c r="AK27" i="4"/>
  <c r="AL27" i="4"/>
  <c r="Z28" i="4"/>
  <c r="AA28" i="4"/>
  <c r="AB28" i="4"/>
  <c r="AC28" i="4"/>
  <c r="AD28" i="4"/>
  <c r="AE28" i="4"/>
  <c r="AF28" i="4"/>
  <c r="AK28" i="4"/>
  <c r="AL28" i="4"/>
  <c r="Z30" i="4"/>
  <c r="AA30" i="4"/>
  <c r="AB30" i="4"/>
  <c r="AC30" i="4"/>
  <c r="AD30" i="4"/>
  <c r="AE30" i="4"/>
  <c r="AF30" i="4"/>
  <c r="AK30" i="4"/>
  <c r="AL30" i="4"/>
  <c r="Z31" i="4"/>
  <c r="AA31" i="4"/>
  <c r="AB31" i="4"/>
  <c r="AC31" i="4"/>
  <c r="AD31" i="4"/>
  <c r="AE31" i="4"/>
  <c r="AF31" i="4"/>
  <c r="AK31" i="4"/>
  <c r="AL31" i="4"/>
  <c r="Z32" i="4"/>
  <c r="AA32" i="4"/>
  <c r="AB32" i="4"/>
  <c r="AC32" i="4"/>
  <c r="AD32" i="4"/>
  <c r="AE32" i="4"/>
  <c r="AF32" i="4"/>
  <c r="AK32" i="4"/>
  <c r="AL32" i="4"/>
  <c r="Z33" i="4"/>
  <c r="AA33" i="4"/>
  <c r="AB33" i="4"/>
  <c r="AC33" i="4"/>
  <c r="AD33" i="4"/>
  <c r="AE33" i="4"/>
  <c r="AF33" i="4"/>
  <c r="AK33" i="4"/>
  <c r="AL33" i="4"/>
  <c r="Z34" i="4"/>
  <c r="AA34" i="4"/>
  <c r="AB34" i="4"/>
  <c r="AC34" i="4"/>
  <c r="AD34" i="4"/>
  <c r="AE34" i="4"/>
  <c r="AF34" i="4"/>
  <c r="AK34" i="4"/>
  <c r="AL34" i="4"/>
  <c r="Z35" i="4"/>
  <c r="AA35" i="4"/>
  <c r="AB35" i="4"/>
  <c r="AC35" i="4"/>
  <c r="AD35" i="4"/>
  <c r="AE35" i="4"/>
  <c r="AF35" i="4"/>
  <c r="AK35" i="4"/>
  <c r="AL35" i="4"/>
  <c r="Z36" i="4"/>
  <c r="AA36" i="4"/>
  <c r="AB36" i="4"/>
  <c r="AC36" i="4"/>
  <c r="AD36" i="4"/>
  <c r="AE36" i="4"/>
  <c r="AF36" i="4"/>
  <c r="AK36" i="4"/>
  <c r="AL36" i="4"/>
  <c r="Z37" i="4"/>
  <c r="AA37" i="4"/>
  <c r="AB37" i="4"/>
  <c r="AC37" i="4"/>
  <c r="AD37" i="4"/>
  <c r="AE37" i="4"/>
  <c r="AF37" i="4"/>
  <c r="AK37" i="4"/>
  <c r="AL37" i="4"/>
  <c r="Z38" i="4"/>
  <c r="AA38" i="4"/>
  <c r="AB38" i="4"/>
  <c r="AC38" i="4"/>
  <c r="AD38" i="4"/>
  <c r="AE38" i="4"/>
  <c r="AF38" i="4"/>
  <c r="AK38" i="4"/>
  <c r="AL38" i="4"/>
  <c r="Z39" i="4"/>
  <c r="AA39" i="4"/>
  <c r="AB39" i="4"/>
  <c r="AC39" i="4"/>
  <c r="AD39" i="4"/>
  <c r="AE39" i="4"/>
  <c r="AF39" i="4"/>
  <c r="AK39" i="4"/>
  <c r="AL39" i="4"/>
  <c r="Z40" i="4"/>
  <c r="AA40" i="4"/>
  <c r="AB40" i="4"/>
  <c r="AC40" i="4"/>
  <c r="AD40" i="4"/>
  <c r="AE40" i="4"/>
  <c r="AF40" i="4"/>
  <c r="AK40" i="4"/>
  <c r="AL40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AG41" i="4"/>
  <c r="AH41" i="4"/>
  <c r="AI41" i="4"/>
  <c r="AJ41" i="4"/>
  <c r="Z42" i="4"/>
  <c r="AA42" i="4"/>
  <c r="AB42" i="4"/>
  <c r="AC42" i="4"/>
  <c r="AD42" i="4"/>
  <c r="AE42" i="4"/>
  <c r="AF42" i="4"/>
  <c r="AK42" i="4"/>
  <c r="AL42" i="4"/>
  <c r="Z43" i="4"/>
  <c r="AA43" i="4"/>
  <c r="AB43" i="4"/>
  <c r="AC43" i="4"/>
  <c r="AD43" i="4"/>
  <c r="AE43" i="4"/>
  <c r="AF43" i="4"/>
  <c r="AK43" i="4"/>
  <c r="AL43" i="4"/>
  <c r="Z44" i="4"/>
  <c r="AA44" i="4"/>
  <c r="AB44" i="4"/>
  <c r="AC44" i="4"/>
  <c r="AD44" i="4"/>
  <c r="AE44" i="4"/>
  <c r="AF44" i="4"/>
  <c r="AK44" i="4"/>
  <c r="AL44" i="4"/>
  <c r="Z45" i="4"/>
  <c r="AA45" i="4"/>
  <c r="AB45" i="4"/>
  <c r="AC45" i="4"/>
  <c r="AD45" i="4"/>
  <c r="AE45" i="4"/>
  <c r="AF45" i="4"/>
  <c r="AK45" i="4"/>
  <c r="AL45" i="4"/>
  <c r="Z46" i="4"/>
  <c r="AA46" i="4"/>
  <c r="AB46" i="4"/>
  <c r="AC46" i="4"/>
  <c r="AD46" i="4"/>
  <c r="AE46" i="4"/>
  <c r="AF46" i="4"/>
  <c r="AK46" i="4"/>
  <c r="AL46" i="4"/>
  <c r="Z47" i="4"/>
  <c r="AA47" i="4"/>
  <c r="AB47" i="4"/>
  <c r="AC47" i="4"/>
  <c r="AD47" i="4"/>
  <c r="AE47" i="4"/>
  <c r="AF47" i="4"/>
  <c r="AK47" i="4"/>
  <c r="AL47" i="4"/>
  <c r="Z48" i="4"/>
  <c r="AA48" i="4"/>
  <c r="AB48" i="4"/>
  <c r="AC48" i="4"/>
  <c r="AD48" i="4"/>
  <c r="AE48" i="4"/>
  <c r="AF48" i="4"/>
  <c r="AK48" i="4"/>
  <c r="AL48" i="4"/>
  <c r="Z49" i="4"/>
  <c r="AA49" i="4"/>
  <c r="AB49" i="4"/>
  <c r="AC49" i="4"/>
  <c r="AD49" i="4"/>
  <c r="AE49" i="4"/>
  <c r="AF49" i="4"/>
  <c r="AK49" i="4"/>
  <c r="AL49" i="4"/>
  <c r="Z50" i="4"/>
  <c r="AA50" i="4"/>
  <c r="AB50" i="4"/>
  <c r="AC50" i="4"/>
  <c r="AD50" i="4"/>
  <c r="AE50" i="4"/>
  <c r="AF50" i="4"/>
  <c r="AK50" i="4"/>
  <c r="AL50" i="4"/>
  <c r="Z51" i="4"/>
  <c r="AA51" i="4"/>
  <c r="AB51" i="4"/>
  <c r="AC51" i="4"/>
  <c r="AD51" i="4"/>
  <c r="AE51" i="4"/>
  <c r="AF51" i="4"/>
  <c r="AK51" i="4"/>
  <c r="AL51" i="4"/>
  <c r="Z53" i="4"/>
  <c r="AA53" i="4"/>
  <c r="AB53" i="4"/>
  <c r="AC53" i="4"/>
  <c r="AD53" i="4"/>
  <c r="AE53" i="4"/>
  <c r="AF53" i="4"/>
  <c r="AK53" i="4"/>
  <c r="AL53" i="4"/>
  <c r="Z54" i="4"/>
  <c r="AA54" i="4"/>
  <c r="AB54" i="4"/>
  <c r="AC54" i="4"/>
  <c r="AD54" i="4"/>
  <c r="AE54" i="4"/>
  <c r="AF54" i="4"/>
  <c r="AK54" i="4"/>
  <c r="AL54" i="4"/>
  <c r="Z55" i="4"/>
  <c r="AA55" i="4"/>
  <c r="AB55" i="4"/>
  <c r="AC55" i="4"/>
  <c r="AD55" i="4"/>
  <c r="AE55" i="4"/>
  <c r="AF55" i="4"/>
  <c r="AK55" i="4"/>
  <c r="AL55" i="4"/>
  <c r="Z56" i="4"/>
  <c r="AA56" i="4"/>
  <c r="AB56" i="4"/>
  <c r="AC56" i="4"/>
  <c r="AD56" i="4"/>
  <c r="AE56" i="4"/>
  <c r="AF56" i="4"/>
  <c r="AK56" i="4"/>
  <c r="AL56" i="4"/>
  <c r="Z57" i="4"/>
  <c r="AA57" i="4"/>
  <c r="AB57" i="4"/>
  <c r="AC57" i="4"/>
  <c r="AD57" i="4"/>
  <c r="AE57" i="4"/>
  <c r="AF57" i="4"/>
  <c r="AK57" i="4"/>
  <c r="AL57" i="4"/>
  <c r="Z58" i="4"/>
  <c r="AA58" i="4"/>
  <c r="AB58" i="4"/>
  <c r="AC58" i="4"/>
  <c r="AD58" i="4"/>
  <c r="AE58" i="4"/>
  <c r="AF58" i="4"/>
  <c r="AK58" i="4"/>
  <c r="AL58" i="4"/>
  <c r="Z59" i="4"/>
  <c r="AA59" i="4"/>
  <c r="AB59" i="4"/>
  <c r="AC59" i="4"/>
  <c r="AD59" i="4"/>
  <c r="AE59" i="4"/>
  <c r="AF59" i="4"/>
  <c r="AK59" i="4"/>
  <c r="AL59" i="4"/>
  <c r="Z60" i="4"/>
  <c r="AA60" i="4"/>
  <c r="AB60" i="4"/>
  <c r="AC60" i="4"/>
  <c r="AD60" i="4"/>
  <c r="AE60" i="4"/>
  <c r="AF60" i="4"/>
  <c r="AK60" i="4"/>
  <c r="AL60" i="4"/>
  <c r="Z61" i="4"/>
  <c r="AA61" i="4"/>
  <c r="AB61" i="4"/>
  <c r="AC61" i="4"/>
  <c r="AD61" i="4"/>
  <c r="AE61" i="4"/>
  <c r="AF61" i="4"/>
  <c r="AK61" i="4"/>
  <c r="AL61" i="4"/>
  <c r="Z62" i="4"/>
  <c r="AA62" i="4"/>
  <c r="AB62" i="4"/>
  <c r="AC62" i="4"/>
  <c r="AD62" i="4"/>
  <c r="AE62" i="4"/>
  <c r="AF62" i="4"/>
  <c r="AK62" i="4"/>
  <c r="AL62" i="4"/>
  <c r="Z63" i="4"/>
  <c r="AA63" i="4"/>
  <c r="AB63" i="4"/>
  <c r="AC63" i="4"/>
  <c r="AD63" i="4"/>
  <c r="AE63" i="4"/>
  <c r="AF63" i="4"/>
  <c r="AK63" i="4"/>
  <c r="AL63" i="4"/>
  <c r="Z64" i="4"/>
  <c r="AA64" i="4"/>
  <c r="AB64" i="4"/>
  <c r="AC64" i="4"/>
  <c r="AD64" i="4"/>
  <c r="AE64" i="4"/>
  <c r="AF64" i="4"/>
  <c r="AK64" i="4"/>
  <c r="AL64" i="4"/>
  <c r="Z65" i="4"/>
  <c r="AA65" i="4"/>
  <c r="AB65" i="4"/>
  <c r="AC65" i="4"/>
  <c r="AD65" i="4"/>
  <c r="AE65" i="4"/>
  <c r="AF65" i="4"/>
  <c r="AK65" i="4"/>
  <c r="AL65" i="4"/>
  <c r="Z66" i="4"/>
  <c r="AA66" i="4"/>
  <c r="AB66" i="4"/>
  <c r="AC66" i="4"/>
  <c r="AD66" i="4"/>
  <c r="AE66" i="4"/>
  <c r="AF66" i="4"/>
  <c r="AK66" i="4"/>
  <c r="AL66" i="4"/>
  <c r="Z67" i="4"/>
  <c r="AA67" i="4"/>
  <c r="AB67" i="4"/>
  <c r="AC67" i="4"/>
  <c r="AD67" i="4"/>
  <c r="AE67" i="4"/>
  <c r="AF67" i="4"/>
  <c r="AK67" i="4"/>
  <c r="AL67" i="4"/>
  <c r="Z68" i="4"/>
  <c r="AA68" i="4"/>
  <c r="AB68" i="4"/>
  <c r="AC68" i="4"/>
  <c r="AD68" i="4"/>
  <c r="AE68" i="4"/>
  <c r="AF68" i="4"/>
  <c r="AK68" i="4"/>
  <c r="AL68" i="4"/>
  <c r="Z69" i="4"/>
  <c r="AA69" i="4"/>
  <c r="AB69" i="4"/>
  <c r="AC69" i="4"/>
  <c r="AD69" i="4"/>
  <c r="AE69" i="4"/>
  <c r="AF69" i="4"/>
  <c r="AK69" i="4"/>
  <c r="AL69" i="4"/>
  <c r="Z70" i="4"/>
  <c r="AA70" i="4"/>
  <c r="AB70" i="4"/>
  <c r="AC70" i="4"/>
  <c r="AD70" i="4"/>
  <c r="AE70" i="4"/>
  <c r="AF70" i="4"/>
  <c r="AK70" i="4"/>
  <c r="AL70" i="4"/>
  <c r="Z71" i="4"/>
  <c r="AA71" i="4"/>
  <c r="AB71" i="4"/>
  <c r="AC71" i="4"/>
  <c r="AD71" i="4"/>
  <c r="AE71" i="4"/>
  <c r="AF71" i="4"/>
  <c r="AK71" i="4"/>
  <c r="AL71" i="4"/>
  <c r="Z72" i="4"/>
  <c r="AA72" i="4"/>
  <c r="AB72" i="4"/>
  <c r="AC72" i="4"/>
  <c r="AD72" i="4"/>
  <c r="AE72" i="4"/>
  <c r="AF72" i="4"/>
  <c r="AK72" i="4"/>
  <c r="AL72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AG73" i="4"/>
  <c r="AH73" i="4"/>
  <c r="AI73" i="4"/>
  <c r="AJ73" i="4"/>
  <c r="Z74" i="4"/>
  <c r="AA74" i="4"/>
  <c r="AB74" i="4"/>
  <c r="AC74" i="4"/>
  <c r="AD74" i="4"/>
  <c r="AE74" i="4"/>
  <c r="AF74" i="4"/>
  <c r="AK74" i="4"/>
  <c r="AL74" i="4"/>
  <c r="Z75" i="4"/>
  <c r="AA75" i="4"/>
  <c r="AB75" i="4"/>
  <c r="AC75" i="4"/>
  <c r="AD75" i="4"/>
  <c r="AE75" i="4"/>
  <c r="AF75" i="4"/>
  <c r="AK75" i="4"/>
  <c r="AL75" i="4"/>
  <c r="Z76" i="4"/>
  <c r="AA76" i="4"/>
  <c r="AB76" i="4"/>
  <c r="AC76" i="4"/>
  <c r="AD76" i="4"/>
  <c r="AE76" i="4"/>
  <c r="AF76" i="4"/>
  <c r="AK76" i="4"/>
  <c r="AL76" i="4"/>
  <c r="Z77" i="4"/>
  <c r="AA77" i="4"/>
  <c r="AB77" i="4"/>
  <c r="AC77" i="4"/>
  <c r="AD77" i="4"/>
  <c r="AE77" i="4"/>
  <c r="AF77" i="4"/>
  <c r="AK77" i="4"/>
  <c r="AL77" i="4"/>
  <c r="Z78" i="4"/>
  <c r="AA78" i="4"/>
  <c r="AB78" i="4"/>
  <c r="AC78" i="4"/>
  <c r="AD78" i="4"/>
  <c r="AE78" i="4"/>
  <c r="AF78" i="4"/>
  <c r="AK78" i="4"/>
  <c r="AL78" i="4"/>
  <c r="Z79" i="4"/>
  <c r="AA79" i="4"/>
  <c r="AB79" i="4"/>
  <c r="AC79" i="4"/>
  <c r="AD79" i="4"/>
  <c r="AE79" i="4"/>
  <c r="AF79" i="4"/>
  <c r="AK79" i="4"/>
  <c r="AL79" i="4"/>
  <c r="Z80" i="4"/>
  <c r="AA80" i="4"/>
  <c r="AB80" i="4"/>
  <c r="AC80" i="4"/>
  <c r="AD80" i="4"/>
  <c r="AE80" i="4"/>
  <c r="AF80" i="4"/>
  <c r="AK80" i="4"/>
  <c r="AL80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AG81" i="4"/>
  <c r="AI81" i="4"/>
  <c r="Z82" i="4"/>
  <c r="AA82" i="4"/>
  <c r="AB82" i="4"/>
  <c r="AC82" i="4"/>
  <c r="AD82" i="4"/>
  <c r="AE82" i="4"/>
  <c r="AF82" i="4"/>
  <c r="AK82" i="4"/>
  <c r="AL82" i="4"/>
  <c r="Z83" i="4"/>
  <c r="AA83" i="4"/>
  <c r="AB83" i="4"/>
  <c r="AC83" i="4"/>
  <c r="AD83" i="4"/>
  <c r="AE83" i="4"/>
  <c r="AF83" i="4"/>
  <c r="AK83" i="4"/>
  <c r="AL83" i="4"/>
  <c r="Z84" i="4"/>
  <c r="AA84" i="4"/>
  <c r="AB84" i="4"/>
  <c r="AC84" i="4"/>
  <c r="AD84" i="4"/>
  <c r="AE84" i="4"/>
  <c r="AF84" i="4"/>
  <c r="AK84" i="4"/>
  <c r="AL84" i="4"/>
  <c r="Z85" i="4"/>
  <c r="AA85" i="4"/>
  <c r="AB85" i="4"/>
  <c r="AC85" i="4"/>
  <c r="AD85" i="4"/>
  <c r="AE85" i="4"/>
  <c r="AF85" i="4"/>
  <c r="AK85" i="4"/>
  <c r="AL85" i="4"/>
  <c r="Z86" i="4"/>
  <c r="AA86" i="4"/>
  <c r="AB86" i="4"/>
  <c r="AC86" i="4"/>
  <c r="AD86" i="4"/>
  <c r="AE86" i="4"/>
  <c r="AF86" i="4"/>
  <c r="AK86" i="4"/>
  <c r="AL86" i="4"/>
  <c r="Z87" i="4"/>
  <c r="AA87" i="4"/>
  <c r="AB87" i="4"/>
  <c r="AC87" i="4"/>
  <c r="AD87" i="4"/>
  <c r="AE87" i="4"/>
  <c r="AF87" i="4"/>
  <c r="AK87" i="4"/>
  <c r="AL87" i="4"/>
  <c r="Z88" i="4"/>
  <c r="AA88" i="4"/>
  <c r="AB88" i="4"/>
  <c r="AC88" i="4"/>
  <c r="AD88" i="4"/>
  <c r="AE88" i="4"/>
  <c r="AF88" i="4"/>
  <c r="AK88" i="4"/>
  <c r="AL88" i="4"/>
  <c r="Z89" i="4"/>
  <c r="AA89" i="4"/>
  <c r="AB89" i="4"/>
  <c r="AC89" i="4"/>
  <c r="AD89" i="4"/>
  <c r="AE89" i="4"/>
  <c r="AF89" i="4"/>
  <c r="AK89" i="4"/>
  <c r="AL89" i="4"/>
  <c r="Z90" i="4"/>
  <c r="AA90" i="4"/>
  <c r="AB90" i="4"/>
  <c r="AC90" i="4"/>
  <c r="AD90" i="4"/>
  <c r="AE90" i="4"/>
  <c r="AF90" i="4"/>
  <c r="AK90" i="4"/>
  <c r="AL90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AG91" i="4"/>
  <c r="AI91" i="4"/>
  <c r="Z92" i="4"/>
  <c r="AA92" i="4"/>
  <c r="AB92" i="4"/>
  <c r="AC92" i="4"/>
  <c r="AD92" i="4"/>
  <c r="AE92" i="4"/>
  <c r="AF92" i="4"/>
  <c r="AK92" i="4"/>
  <c r="AL92" i="4"/>
  <c r="Z93" i="4"/>
  <c r="AA93" i="4"/>
  <c r="AB93" i="4"/>
  <c r="AC93" i="4"/>
  <c r="AD93" i="4"/>
  <c r="AE93" i="4"/>
  <c r="AF93" i="4"/>
  <c r="AK93" i="4"/>
  <c r="AL93" i="4"/>
  <c r="Z94" i="4"/>
  <c r="AA94" i="4"/>
  <c r="AB94" i="4"/>
  <c r="AC94" i="4"/>
  <c r="AD94" i="4"/>
  <c r="AE94" i="4"/>
  <c r="AF94" i="4"/>
  <c r="AK94" i="4"/>
  <c r="AL94" i="4"/>
  <c r="Z95" i="4"/>
  <c r="AA95" i="4"/>
  <c r="AB95" i="4"/>
  <c r="AC95" i="4"/>
  <c r="AD95" i="4"/>
  <c r="AE95" i="4"/>
  <c r="AF95" i="4"/>
  <c r="AK95" i="4"/>
  <c r="AL95" i="4"/>
  <c r="Z96" i="4"/>
  <c r="AA96" i="4"/>
  <c r="AB96" i="4"/>
  <c r="AC96" i="4"/>
  <c r="AD96" i="4"/>
  <c r="AE96" i="4"/>
  <c r="AF96" i="4"/>
  <c r="AK96" i="4"/>
  <c r="AL96" i="4"/>
  <c r="Z97" i="4"/>
  <c r="AA97" i="4"/>
  <c r="AB97" i="4"/>
  <c r="AC97" i="4"/>
  <c r="AD97" i="4"/>
  <c r="AE97" i="4"/>
  <c r="AF97" i="4"/>
  <c r="AK97" i="4"/>
  <c r="AL97" i="4"/>
  <c r="Z98" i="4"/>
  <c r="AA98" i="4"/>
  <c r="AB98" i="4"/>
  <c r="AC98" i="4"/>
  <c r="AD98" i="4"/>
  <c r="AE98" i="4"/>
  <c r="AF98" i="4"/>
  <c r="AK98" i="4"/>
  <c r="AL98" i="4"/>
  <c r="Z99" i="4"/>
  <c r="AA99" i="4"/>
  <c r="AB99" i="4"/>
  <c r="AC99" i="4"/>
  <c r="AD99" i="4"/>
  <c r="AE99" i="4"/>
  <c r="AF99" i="4"/>
  <c r="AK99" i="4"/>
  <c r="AL99" i="4"/>
  <c r="Z100" i="4"/>
  <c r="AA100" i="4"/>
  <c r="AB100" i="4"/>
  <c r="AC100" i="4"/>
  <c r="AD100" i="4"/>
  <c r="AE100" i="4"/>
  <c r="AF100" i="4"/>
  <c r="AK100" i="4"/>
  <c r="AL100" i="4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F50" i="5"/>
  <c r="F39" i="5"/>
  <c r="F27" i="5"/>
  <c r="E19" i="5"/>
  <c r="E9" i="5"/>
  <c r="AL73" i="4" l="1"/>
  <c r="AI10" i="4"/>
  <c r="AF21" i="4"/>
  <c r="AK73" i="4"/>
  <c r="AC29" i="4"/>
  <c r="AB11" i="4"/>
  <c r="AD52" i="4"/>
  <c r="AB29" i="4"/>
  <c r="AB52" i="4"/>
  <c r="AB41" i="4"/>
  <c r="N10" i="4"/>
  <c r="AA29" i="4"/>
  <c r="AD21" i="4"/>
  <c r="AA11" i="4"/>
  <c r="AC52" i="4"/>
  <c r="AF91" i="4"/>
  <c r="AA52" i="4"/>
  <c r="Y10" i="4"/>
  <c r="M10" i="4"/>
  <c r="Z29" i="4"/>
  <c r="AC21" i="4"/>
  <c r="Z11" i="4"/>
  <c r="Z52" i="4"/>
  <c r="X10" i="4"/>
  <c r="L10" i="4"/>
  <c r="AB21" i="4"/>
  <c r="W10" i="4"/>
  <c r="K10" i="4"/>
  <c r="AA21" i="4"/>
  <c r="V10" i="4"/>
  <c r="J10" i="4"/>
  <c r="Z21" i="4"/>
  <c r="I10" i="4"/>
  <c r="U10" i="4"/>
  <c r="AL29" i="4"/>
  <c r="AL11" i="4"/>
  <c r="T10" i="4"/>
  <c r="H10" i="4"/>
  <c r="AL52" i="4"/>
  <c r="AK29" i="4"/>
  <c r="AK11" i="4"/>
  <c r="AK52" i="4"/>
  <c r="AF29" i="4"/>
  <c r="AF11" i="4"/>
  <c r="S10" i="4"/>
  <c r="AC73" i="4"/>
  <c r="AF52" i="4"/>
  <c r="R10" i="4"/>
  <c r="AE29" i="4"/>
  <c r="AL21" i="4"/>
  <c r="AE11" i="4"/>
  <c r="AH10" i="4"/>
  <c r="AE52" i="4"/>
  <c r="AJ10" i="4"/>
  <c r="Q10" i="4"/>
  <c r="E10" i="4"/>
  <c r="AD29" i="4"/>
  <c r="AK21" i="4"/>
  <c r="AD11" i="4"/>
  <c r="AG10" i="4"/>
  <c r="Z91" i="4"/>
  <c r="AD81" i="4"/>
  <c r="AC41" i="4"/>
  <c r="Z41" i="4"/>
  <c r="AF41" i="4"/>
  <c r="P10" i="4"/>
  <c r="AE91" i="4"/>
  <c r="AF73" i="4"/>
  <c r="AL41" i="4"/>
  <c r="AE41" i="4"/>
  <c r="O10" i="4"/>
  <c r="AD91" i="4"/>
  <c r="AL81" i="4"/>
  <c r="AE81" i="4"/>
  <c r="AB81" i="4"/>
  <c r="AK41" i="4"/>
  <c r="AD41" i="4"/>
  <c r="AC91" i="4"/>
  <c r="AA81" i="4"/>
  <c r="AD73" i="4"/>
  <c r="AK81" i="4"/>
  <c r="AF81" i="4"/>
  <c r="AC81" i="4"/>
  <c r="AA91" i="4"/>
  <c r="AE73" i="4"/>
  <c r="AB73" i="4"/>
  <c r="AA41" i="4"/>
  <c r="AA73" i="4"/>
  <c r="Z81" i="4"/>
  <c r="Z73" i="4"/>
  <c r="G10" i="4"/>
  <c r="AB91" i="4"/>
  <c r="AL91" i="4"/>
  <c r="D10" i="4"/>
  <c r="F10" i="4"/>
  <c r="AK91" i="4"/>
  <c r="F8" i="5"/>
  <c r="K8" i="5"/>
  <c r="S8" i="5"/>
  <c r="W8" i="5"/>
  <c r="O8" i="5"/>
  <c r="G8" i="5"/>
  <c r="U8" i="5"/>
  <c r="Q8" i="5"/>
  <c r="M8" i="5"/>
  <c r="I8" i="5"/>
  <c r="X8" i="5"/>
  <c r="V8" i="5"/>
  <c r="T8" i="5"/>
  <c r="R8" i="5"/>
  <c r="P8" i="5"/>
  <c r="N8" i="5"/>
  <c r="L8" i="5"/>
  <c r="J8" i="5"/>
  <c r="H8" i="5"/>
  <c r="AD10" i="4" l="1"/>
  <c r="AK10" i="4"/>
  <c r="AC10" i="4"/>
  <c r="AF10" i="4"/>
  <c r="AA10" i="4"/>
  <c r="AB10" i="4"/>
  <c r="Z10" i="4"/>
  <c r="AE10" i="4"/>
  <c r="AL10" i="4"/>
  <c r="E89" i="5"/>
  <c r="E79" i="5"/>
  <c r="E71" i="5"/>
  <c r="E39" i="5"/>
  <c r="E50" i="5"/>
  <c r="E27" i="5"/>
  <c r="D89" i="5"/>
  <c r="D79" i="5"/>
  <c r="D71" i="5"/>
  <c r="D50" i="5"/>
  <c r="D39" i="5"/>
  <c r="D27" i="5"/>
  <c r="D19" i="5"/>
  <c r="D9" i="5"/>
  <c r="E8" i="5" l="1"/>
  <c r="D8" i="5"/>
</calcChain>
</file>

<file path=xl/sharedStrings.xml><?xml version="1.0" encoding="utf-8"?>
<sst xmlns="http://schemas.openxmlformats.org/spreadsheetml/2006/main" count="462" uniqueCount="196">
  <si>
    <t>กิจกรรมหลักที่ 1 ตรวจรับรองแหล่งผลิตพืช GAP</t>
  </si>
  <si>
    <t>ลำดับ</t>
  </si>
  <si>
    <t>หน่วยงาน</t>
  </si>
  <si>
    <t>จังหวัด</t>
  </si>
  <si>
    <t>งบประมาณ (บาท)</t>
  </si>
  <si>
    <t>ตรวจต่ออายุ</t>
  </si>
  <si>
    <t>ตรวจแปลงยังไม่ได้ Q</t>
  </si>
  <si>
    <t>รวมตรวจ</t>
  </si>
  <si>
    <t>เก็บตัวอย่าง</t>
  </si>
  <si>
    <t>แผน
(แปลง)</t>
  </si>
  <si>
    <t>ผล</t>
  </si>
  <si>
    <t>ผ่าน</t>
  </si>
  <si>
    <t>แผน</t>
  </si>
  <si>
    <t>แปลง</t>
  </si>
  <si>
    <t>ราย</t>
  </si>
  <si>
    <t>ไร่</t>
  </si>
  <si>
    <t>สารพิษ</t>
  </si>
  <si>
    <t>จุลินทรีย์</t>
  </si>
  <si>
    <t>รวม</t>
  </si>
  <si>
    <t>รวมทั้งหมด</t>
  </si>
  <si>
    <t>สวพ.1</t>
  </si>
  <si>
    <t>เชียงใหม่</t>
  </si>
  <si>
    <t>ลำพูน</t>
  </si>
  <si>
    <t>ศวพ.เชียงใหม่</t>
  </si>
  <si>
    <t>ศวพ.ลำปาง</t>
  </si>
  <si>
    <t>ลำปาง</t>
  </si>
  <si>
    <t>ศวพ.แพร่</t>
  </si>
  <si>
    <t>แพร่</t>
  </si>
  <si>
    <t>พะเยา</t>
  </si>
  <si>
    <t>ศวพ.น่าน</t>
  </si>
  <si>
    <t>น่าน</t>
  </si>
  <si>
    <t>ศวพ.เชียงราย</t>
  </si>
  <si>
    <t>เชียงราย</t>
  </si>
  <si>
    <t>ศวพ.แม่ฮ่องสอน</t>
  </si>
  <si>
    <t>แม่ฮ่องสอน</t>
  </si>
  <si>
    <t>งบประมาณ
(บาท)</t>
  </si>
  <si>
    <t>สวพ.1 และเครือข่าย</t>
  </si>
  <si>
    <t>สวพ.2 และเครือข่าย</t>
  </si>
  <si>
    <t>สวพ.2</t>
  </si>
  <si>
    <t>กำแพงเพชร</t>
  </si>
  <si>
    <t>พิษณุโลก</t>
  </si>
  <si>
    <t>ศวพ.ตาก</t>
  </si>
  <si>
    <t>ตาก</t>
  </si>
  <si>
    <t>ศวพ.พิจิตร</t>
  </si>
  <si>
    <t>พิจิตร</t>
  </si>
  <si>
    <t>ศวพ.เพชรบูรณ์</t>
  </si>
  <si>
    <t>เพชรบูรณ์</t>
  </si>
  <si>
    <t>ศวพ.สุโขทัย</t>
  </si>
  <si>
    <t>สุโขทัย</t>
  </si>
  <si>
    <t>ศวพ.อุตรดิตถ์</t>
  </si>
  <si>
    <t>อุตรดิตถ์</t>
  </si>
  <si>
    <t>สวพ.3 และเครือข่าย</t>
  </si>
  <si>
    <t>ศวพ.กาฬสินธุ์</t>
  </si>
  <si>
    <t>กาฬสินธุ์</t>
  </si>
  <si>
    <t>สวพ.3</t>
  </si>
  <si>
    <t>ขอนแก่น</t>
  </si>
  <si>
    <t>ศวพ.ชัยภูมิ</t>
  </si>
  <si>
    <t>ชัยภูมิ</t>
  </si>
  <si>
    <t>ศวพ.นครพนม</t>
  </si>
  <si>
    <t>นครพนม</t>
  </si>
  <si>
    <t>ศวพ.มุกดาหาร</t>
  </si>
  <si>
    <t>มุกดาหาร</t>
  </si>
  <si>
    <t>ศวพ.เลย</t>
  </si>
  <si>
    <t>เลย</t>
  </si>
  <si>
    <t>ศวพ.สกลนคร</t>
  </si>
  <si>
    <t>สกลนคร</t>
  </si>
  <si>
    <t>ศวพ.หนองคาย</t>
  </si>
  <si>
    <t>บึงกาฬ</t>
  </si>
  <si>
    <t>หนองคาย</t>
  </si>
  <si>
    <t>ศวพ.อุดรธานี</t>
  </si>
  <si>
    <t>อุดรธานี</t>
  </si>
  <si>
    <t>หนองบัวลำภู</t>
  </si>
  <si>
    <t>สวพ.4 และเครือข่าย</t>
  </si>
  <si>
    <t>สวพ.4</t>
  </si>
  <si>
    <t>อุบลราชธานี</t>
  </si>
  <si>
    <t>ศวพ.ร้อยเอ็ด</t>
  </si>
  <si>
    <t>ร้อยเอ็ด</t>
  </si>
  <si>
    <t>ศวพ.สุรินทร์</t>
  </si>
  <si>
    <t>สุรินทร์</t>
  </si>
  <si>
    <t>ศวพ.อำนาจเจริญ</t>
  </si>
  <si>
    <t>อำนาจเจริญ</t>
  </si>
  <si>
    <t>ศวพ.นครราชสีมา</t>
  </si>
  <si>
    <t>นครราชสีมา</t>
  </si>
  <si>
    <t>ศวพ.โนนสูง</t>
  </si>
  <si>
    <t>ศพก.ภูสิงห์</t>
  </si>
  <si>
    <t>ศวพ.บุรีรัมย์</t>
  </si>
  <si>
    <t>บุรีรัมย์</t>
  </si>
  <si>
    <t>ศวพ.มหาสารคาม</t>
  </si>
  <si>
    <t>มหาสารคาม</t>
  </si>
  <si>
    <t>ศวพ.ยโสธร</t>
  </si>
  <si>
    <t>ยโสธร</t>
  </si>
  <si>
    <t>สวพ.5 และเครือข่าย</t>
  </si>
  <si>
    <t>สวพ.5</t>
  </si>
  <si>
    <t>ชัยนาท</t>
  </si>
  <si>
    <t>อ่างทอง</t>
  </si>
  <si>
    <t>พระนครศรีอยุธยา</t>
  </si>
  <si>
    <t>สระบุรี</t>
  </si>
  <si>
    <t>ศวพ.ราชบุรี</t>
  </si>
  <si>
    <t>ราชบุรี</t>
  </si>
  <si>
    <t>สมุทรสาคร</t>
  </si>
  <si>
    <t>สมุทรสงคราม</t>
  </si>
  <si>
    <t>ศวพ.เพชรบุรี</t>
  </si>
  <si>
    <t>เพชรบุรี</t>
  </si>
  <si>
    <t>ศวพ.อุทัยธานี</t>
  </si>
  <si>
    <t>อุทัยธานี</t>
  </si>
  <si>
    <t>สิงห์บุรี</t>
  </si>
  <si>
    <t>ศวพ.ปทุมธานี</t>
  </si>
  <si>
    <t>ปทุมธานี</t>
  </si>
  <si>
    <t>สมุทรปราการ</t>
  </si>
  <si>
    <t>กรุงเทพมหานคร</t>
  </si>
  <si>
    <t>นครนายก</t>
  </si>
  <si>
    <t>ศวพ.นครสวรรค์</t>
  </si>
  <si>
    <t>นครสวรรค์</t>
  </si>
  <si>
    <t>ลพบุรี</t>
  </si>
  <si>
    <t>ศวพ.กาญจนบุรี</t>
  </si>
  <si>
    <t>กาญจนบุรี</t>
  </si>
  <si>
    <t>สุพรรณบุรี</t>
  </si>
  <si>
    <t>ศวพ.นครปฐม</t>
  </si>
  <si>
    <t>นครปฐม</t>
  </si>
  <si>
    <t>นนทบุรี</t>
  </si>
  <si>
    <t>สวพ.6 และเครือข่าย</t>
  </si>
  <si>
    <t>สวพ.6</t>
  </si>
  <si>
    <t xml:space="preserve"> จันทบุรี </t>
  </si>
  <si>
    <t>ศวพ.จันทบุรี</t>
  </si>
  <si>
    <t xml:space="preserve"> ตราด </t>
  </si>
  <si>
    <t>ศวพ.ระยอง</t>
  </si>
  <si>
    <t xml:space="preserve"> ระยอง </t>
  </si>
  <si>
    <t xml:space="preserve"> ชลบุรี </t>
  </si>
  <si>
    <t xml:space="preserve">ศวพ.ฉะเชิงเทรา </t>
  </si>
  <si>
    <t xml:space="preserve"> ฉะเชิงเทรา </t>
  </si>
  <si>
    <t xml:space="preserve">ศวพ.ปราจีนบุรี </t>
  </si>
  <si>
    <t xml:space="preserve"> ปราจีนบุรี </t>
  </si>
  <si>
    <t xml:space="preserve"> สระแก้ว </t>
  </si>
  <si>
    <t>สวพ.7</t>
  </si>
  <si>
    <t>สุราษฎร์ธานี</t>
  </si>
  <si>
    <t>ศวพ.สุราษฎร์ธานี</t>
  </si>
  <si>
    <t>ศวพ.ชุมพร</t>
  </si>
  <si>
    <t>ศวพ.ประจวบคีรีขันธ์</t>
  </si>
  <si>
    <t>ประจวบคีรีขันธ์</t>
  </si>
  <si>
    <t>ศวพ.นครศรีธรรมราช</t>
  </si>
  <si>
    <t>นครศรีธรรมราช</t>
  </si>
  <si>
    <t>ศวพ.กระบี่</t>
  </si>
  <si>
    <t>กระบี่</t>
  </si>
  <si>
    <t>ศวพ.ภูเก็ต</t>
  </si>
  <si>
    <t>ภูเก็ต</t>
  </si>
  <si>
    <t>ศวพ.ระนอง</t>
  </si>
  <si>
    <t>ระนอง</t>
  </si>
  <si>
    <t>ศวพ.พังงา</t>
  </si>
  <si>
    <t>พังงา</t>
  </si>
  <si>
    <t>สวพ.7 และเครือข่าย</t>
  </si>
  <si>
    <t>สวพ.8 และเครือข่าย</t>
  </si>
  <si>
    <t>สวพ.8 สงขลา</t>
  </si>
  <si>
    <t>สงขลา</t>
  </si>
  <si>
    <t>ศวพ.สงขลา</t>
  </si>
  <si>
    <t>ศวพ.สตูล</t>
  </si>
  <si>
    <t>สตูล</t>
  </si>
  <si>
    <t>ศวพ.พัทลุง</t>
  </si>
  <si>
    <t>พัทลุง</t>
  </si>
  <si>
    <t>ศวพ.ตรัง</t>
  </si>
  <si>
    <t>ตรัง</t>
  </si>
  <si>
    <t>ศวพ.ยะลา</t>
  </si>
  <si>
    <t>ยะลา</t>
  </si>
  <si>
    <t>ศวพ.นราธิวาส</t>
  </si>
  <si>
    <t>นราธิวาส</t>
  </si>
  <si>
    <t>ศวพ.รือเสาะ</t>
  </si>
  <si>
    <t>ศวพ.ปัตตานี</t>
  </si>
  <si>
    <t>ปัตตานี</t>
  </si>
  <si>
    <t>การเก็บตัวอย่าง GAP (ตัวอย่าง)</t>
  </si>
  <si>
    <t>การเก็บตัวอย่าง Non GAP (ตัวอย่าง)</t>
  </si>
  <si>
    <t>สารพิษตกค้าง</t>
  </si>
  <si>
    <t>เชื้อจุลินทรีย์</t>
  </si>
  <si>
    <t>เปอร์เซ็นความปลอดภัย</t>
  </si>
  <si>
    <t>ไม่ผ่าน</t>
  </si>
  <si>
    <t>%</t>
  </si>
  <si>
    <t>รายงาน
ผลวิเคราะห์</t>
  </si>
  <si>
    <t>กิจกรรมหลักที่ 3 การพัฒนาบุคลากร</t>
  </si>
  <si>
    <t>ชื่อหลักสูตร</t>
  </si>
  <si>
    <t>วันที่อบรม</t>
  </si>
  <si>
    <t>จำนวนผู้เข้าอบรม (ราย)</t>
  </si>
  <si>
    <t>กลุ่มเป้าหมาย</t>
  </si>
  <si>
    <t>สถานที่
จัดอบรม</t>
  </si>
  <si>
    <t>กิจกรรมหลักที่ 4 ประชุม/เอกสารสื่อสิ่งพิมพ์/ระบบคุณภาพมาตรฐานการผลิตพืช</t>
  </si>
  <si>
    <t>ศรีสะเกษ</t>
  </si>
  <si>
    <t>สวพ.8</t>
  </si>
  <si>
    <t>ปรับเปลี่ยนมาตรฐานใหม่</t>
  </si>
  <si>
    <t>งบประมาณ 
(บาท)</t>
  </si>
  <si>
    <t>สุราษฎร์ธานี/ชุมพร</t>
  </si>
  <si>
    <t>สุราษฎร์ธานี/ประจวบฯ</t>
  </si>
  <si>
    <t>ศวพ.ปราจีนบุรี</t>
  </si>
  <si>
    <r>
      <t>กิจกรรมหลักที่ 2 การตรวจติดตามและการสุ่มตัวอย่างเพื่อวิเคราะห์สารพิษตกค้าง</t>
    </r>
    <r>
      <rPr>
        <b/>
        <sz val="18"/>
        <color rgb="FFFF0000"/>
        <rFont val="TH SarabunPSK"/>
        <family val="2"/>
      </rPr>
      <t xml:space="preserve"> </t>
    </r>
  </si>
  <si>
    <t>ส่วนที่ 2 แบบรายงานรายเดือน</t>
  </si>
  <si>
    <t>โครงการยกระดับคุณภาพมาตรฐานสินค้าเกษตร  กิจกรรม : จดทะเบียนตรวจสอบรับรองแหล่งผลิตพืช GAP/GAP Plus</t>
  </si>
  <si>
    <r>
      <t xml:space="preserve">         ครั้งแรก </t>
    </r>
    <r>
      <rPr>
        <sz val="18"/>
        <color theme="1"/>
        <rFont val="TH SarabunPSK"/>
        <family val="2"/>
      </rPr>
      <t>เป็นข้อมูลช่วง ต.ค. - ธ.ค. 67 ภายในวันที่ 20 มกราคม 2568</t>
    </r>
  </si>
  <si>
    <r>
      <t xml:space="preserve">         ครั้งถัดไป </t>
    </r>
    <r>
      <rPr>
        <sz val="18"/>
        <color theme="1"/>
        <rFont val="TH SarabunPSK"/>
        <family val="2"/>
      </rPr>
      <t>ให้รายงานภายในวันที่ 2 ของเดือนถัดไป</t>
    </r>
  </si>
  <si>
    <t>การส่งรายงาน : ผ่านโปรแกรม SCE ชื่อแฟ้ม “โครงการยกระดับคุณภาพมาตรฐานสินค้าเกษตร” ชื่อตัวชี้วัด เอกสารแนบ “รายงานรายเดือน”</t>
  </si>
  <si>
    <r>
      <t xml:space="preserve">สรุปผลการฝึกอบรม 
</t>
    </r>
    <r>
      <rPr>
        <sz val="16"/>
        <color rgb="FF000000"/>
        <rFont val="TH SarabunPSK"/>
        <family val="2"/>
      </rPr>
      <t xml:space="preserve">(ผลการฝึกอบรมในภาพรวมของโครงการ กลุ่มเป้าหมายก่อนอบรม 
มีคะแนนเฉลี่ย หลังอบรมมีคะแนนเฉลี่ย จำนวนกลุ่มเป้าหมายมีความรู้เพิ่มขึ้นกี่ราย คิดเป็นร้อยละ)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</si>
</sst>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22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187" fontId="2" fillId="0" borderId="1" xfId="1" applyNumberFormat="1" applyFont="1" applyBorder="1" applyAlignment="1">
      <alignment vertical="top"/>
    </xf>
    <xf numFmtId="0" fontId="3" fillId="4" borderId="1" xfId="0" applyFont="1" applyFill="1" applyBorder="1" applyAlignment="1">
      <alignment horizontal="center" vertical="top"/>
    </xf>
    <xf numFmtId="187" fontId="3" fillId="4" borderId="1" xfId="1" applyNumberFormat="1" applyFont="1" applyFill="1" applyBorder="1" applyAlignment="1">
      <alignment vertical="top"/>
    </xf>
    <xf numFmtId="187" fontId="2" fillId="0" borderId="0" xfId="1" applyNumberFormat="1" applyFont="1" applyAlignment="1">
      <alignment vertical="top"/>
    </xf>
    <xf numFmtId="187" fontId="3" fillId="4" borderId="1" xfId="0" applyNumberFormat="1" applyFont="1" applyFill="1" applyBorder="1" applyAlignment="1">
      <alignment horizontal="center" vertical="top"/>
    </xf>
    <xf numFmtId="187" fontId="2" fillId="0" borderId="1" xfId="0" applyNumberFormat="1" applyFont="1" applyBorder="1" applyAlignment="1">
      <alignment vertical="top"/>
    </xf>
    <xf numFmtId="0" fontId="3" fillId="5" borderId="1" xfId="0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/>
    </xf>
    <xf numFmtId="187" fontId="3" fillId="3" borderId="5" xfId="0" applyNumberFormat="1" applyFont="1" applyFill="1" applyBorder="1" applyAlignment="1">
      <alignment vertical="top"/>
    </xf>
    <xf numFmtId="187" fontId="3" fillId="3" borderId="5" xfId="1" applyNumberFormat="1" applyFont="1" applyFill="1" applyBorder="1" applyAlignment="1">
      <alignment vertical="top"/>
    </xf>
    <xf numFmtId="187" fontId="2" fillId="0" borderId="1" xfId="1" applyNumberFormat="1" applyFont="1" applyFill="1" applyBorder="1" applyAlignment="1">
      <alignment vertical="top"/>
    </xf>
    <xf numFmtId="187" fontId="2" fillId="0" borderId="0" xfId="1" applyNumberFormat="1" applyFont="1" applyFill="1" applyAlignment="1">
      <alignment vertical="top"/>
    </xf>
    <xf numFmtId="43" fontId="2" fillId="0" borderId="1" xfId="1" applyFont="1" applyFill="1" applyBorder="1" applyAlignment="1">
      <alignment vertical="top"/>
    </xf>
    <xf numFmtId="1" fontId="2" fillId="0" borderId="5" xfId="0" applyNumberFormat="1" applyFont="1" applyBorder="1" applyAlignment="1">
      <alignment horizontal="center" vertical="top"/>
    </xf>
    <xf numFmtId="187" fontId="2" fillId="0" borderId="5" xfId="0" applyNumberFormat="1" applyFont="1" applyBorder="1" applyAlignment="1">
      <alignment vertical="top"/>
    </xf>
    <xf numFmtId="187" fontId="2" fillId="0" borderId="5" xfId="1" applyNumberFormat="1" applyFont="1" applyBorder="1" applyAlignment="1">
      <alignment vertical="top"/>
    </xf>
    <xf numFmtId="43" fontId="2" fillId="0" borderId="5" xfId="1" applyFont="1" applyFill="1" applyBorder="1" applyAlignment="1">
      <alignment vertical="top"/>
    </xf>
    <xf numFmtId="49" fontId="2" fillId="0" borderId="5" xfId="1" applyNumberFormat="1" applyFont="1" applyBorder="1" applyAlignment="1">
      <alignment horizontal="center" vertical="top" wrapText="1"/>
    </xf>
    <xf numFmtId="187" fontId="2" fillId="0" borderId="5" xfId="1" applyNumberFormat="1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87" fontId="2" fillId="0" borderId="1" xfId="1" applyNumberFormat="1" applyFont="1" applyFill="1" applyBorder="1" applyAlignment="1">
      <alignment vertical="top" wrapText="1"/>
    </xf>
    <xf numFmtId="187" fontId="6" fillId="4" borderId="1" xfId="0" applyNumberFormat="1" applyFont="1" applyFill="1" applyBorder="1" applyAlignment="1">
      <alignment horizontal="center" vertical="top"/>
    </xf>
    <xf numFmtId="187" fontId="6" fillId="4" borderId="1" xfId="1" applyNumberFormat="1" applyFont="1" applyFill="1" applyBorder="1" applyAlignment="1">
      <alignment vertical="top"/>
    </xf>
    <xf numFmtId="0" fontId="6" fillId="4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 wrapText="1"/>
    </xf>
    <xf numFmtId="187" fontId="3" fillId="3" borderId="1" xfId="0" applyNumberFormat="1" applyFont="1" applyFill="1" applyBorder="1" applyAlignment="1">
      <alignment vertical="top"/>
    </xf>
    <xf numFmtId="187" fontId="3" fillId="3" borderId="1" xfId="1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7" borderId="5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49" fontId="2" fillId="0" borderId="1" xfId="1" applyNumberFormat="1" applyFont="1" applyBorder="1" applyAlignment="1">
      <alignment vertical="top" wrapText="1"/>
    </xf>
    <xf numFmtId="0" fontId="2" fillId="8" borderId="0" xfId="0" applyFont="1" applyFill="1" applyAlignment="1">
      <alignment vertical="top"/>
    </xf>
    <xf numFmtId="187" fontId="2" fillId="8" borderId="0" xfId="1" applyNumberFormat="1" applyFont="1" applyFill="1" applyAlignment="1">
      <alignment vertical="top"/>
    </xf>
    <xf numFmtId="0" fontId="3" fillId="3" borderId="1" xfId="0" applyFont="1" applyFill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187" fontId="6" fillId="4" borderId="3" xfId="0" applyNumberFormat="1" applyFont="1" applyFill="1" applyBorder="1" applyAlignment="1">
      <alignment vertical="top"/>
    </xf>
    <xf numFmtId="187" fontId="6" fillId="4" borderId="4" xfId="0" applyNumberFormat="1" applyFont="1" applyFill="1" applyBorder="1" applyAlignment="1">
      <alignment vertical="top"/>
    </xf>
    <xf numFmtId="0" fontId="7" fillId="0" borderId="0" xfId="0" applyFont="1" applyAlignment="1">
      <alignment horizontal="left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8" borderId="2" xfId="0" applyFont="1" applyFill="1" applyBorder="1" applyAlignment="1">
      <alignment vertical="top" wrapText="1"/>
    </xf>
    <xf numFmtId="0" fontId="3" fillId="8" borderId="0" xfId="0" applyFont="1" applyFill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7" fillId="8" borderId="2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top"/>
    </xf>
    <xf numFmtId="0" fontId="3" fillId="4" borderId="4" xfId="0" applyFont="1" applyFill="1" applyBorder="1" applyAlignment="1">
      <alignment vertical="top"/>
    </xf>
    <xf numFmtId="187" fontId="3" fillId="3" borderId="5" xfId="0" applyNumberFormat="1" applyFont="1" applyFill="1" applyBorder="1" applyAlignment="1">
      <alignment horizontal="center" vertical="top"/>
    </xf>
    <xf numFmtId="187" fontId="3" fillId="4" borderId="3" xfId="0" applyNumberFormat="1" applyFont="1" applyFill="1" applyBorder="1" applyAlignment="1">
      <alignment vertical="top"/>
    </xf>
    <xf numFmtId="187" fontId="3" fillId="4" borderId="4" xfId="0" applyNumberFormat="1" applyFont="1" applyFill="1" applyBorder="1" applyAlignment="1">
      <alignment vertical="top"/>
    </xf>
    <xf numFmtId="0" fontId="3" fillId="7" borderId="6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horizontal="center" vertical="top" wrapText="1"/>
    </xf>
    <xf numFmtId="187" fontId="5" fillId="2" borderId="6" xfId="1" applyNumberFormat="1" applyFont="1" applyFill="1" applyBorder="1" applyAlignment="1">
      <alignment horizontal="center" vertical="top" wrapText="1"/>
    </xf>
    <xf numFmtId="187" fontId="5" fillId="2" borderId="8" xfId="1" applyNumberFormat="1" applyFont="1" applyFill="1" applyBorder="1" applyAlignment="1">
      <alignment horizontal="center" vertical="top" wrapText="1"/>
    </xf>
    <xf numFmtId="187" fontId="5" fillId="2" borderId="5" xfId="1" applyNumberFormat="1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7" borderId="7" xfId="0" applyFont="1" applyFill="1" applyBorder="1" applyAlignment="1">
      <alignment horizontal="center" vertical="top" wrapText="1"/>
    </xf>
    <xf numFmtId="0" fontId="3" fillId="8" borderId="0" xfId="0" applyFont="1" applyFill="1" applyAlignment="1">
      <alignment horizontal="left" vertical="top"/>
    </xf>
    <xf numFmtId="0" fontId="3" fillId="3" borderId="1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660066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01D39-DBF2-43FB-B2BC-867A541F0B11}">
  <dimension ref="A1:AL100"/>
  <sheetViews>
    <sheetView tabSelected="1" view="pageBreakPreview" zoomScale="50" zoomScaleNormal="70" zoomScaleSheetLayoutView="50" workbookViewId="0">
      <pane xSplit="4" ySplit="10" topLeftCell="E32" activePane="bottomRight" state="frozen"/>
      <selection pane="topRight" activeCell="E1" sqref="E1"/>
      <selection pane="bottomLeft" activeCell="A10" sqref="A10"/>
      <selection pane="bottomRight" activeCell="B13" sqref="B13"/>
    </sheetView>
  </sheetViews>
  <sheetFormatPr defaultColWidth="9.125" defaultRowHeight="21" x14ac:dyDescent="0.2"/>
  <cols>
    <col min="1" max="1" width="5.625" style="3" bestFit="1" customWidth="1"/>
    <col min="2" max="2" width="16.75" style="1" bestFit="1" customWidth="1"/>
    <col min="3" max="3" width="18.125" style="1" bestFit="1" customWidth="1"/>
    <col min="4" max="4" width="12.75" style="1" bestFit="1" customWidth="1"/>
    <col min="5" max="25" width="8.75" style="1" customWidth="1"/>
    <col min="26" max="26" width="9.875" style="1" bestFit="1" customWidth="1"/>
    <col min="27" max="32" width="8.75" style="1" customWidth="1"/>
    <col min="33" max="33" width="10" style="18" bestFit="1" customWidth="1"/>
    <col min="34" max="34" width="8.375" style="18" bestFit="1" customWidth="1"/>
    <col min="35" max="35" width="10" style="18" bestFit="1" customWidth="1"/>
    <col min="36" max="36" width="8.375" style="18" bestFit="1" customWidth="1"/>
    <col min="37" max="37" width="9.75" style="2" bestFit="1" customWidth="1"/>
    <col min="38" max="38" width="8.375" style="18" customWidth="1"/>
    <col min="39" max="16384" width="9.125" style="1"/>
  </cols>
  <sheetData>
    <row r="1" spans="1:38" ht="28.5" x14ac:dyDescent="0.2">
      <c r="A1" s="45" t="s">
        <v>190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</row>
    <row r="2" spans="1:38" s="43" customFormat="1" ht="23.25" x14ac:dyDescent="0.35">
      <c r="A2" s="52" t="s">
        <v>191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</row>
    <row r="3" spans="1:38" s="44" customFormat="1" ht="23.25" x14ac:dyDescent="0.2">
      <c r="A3" s="47" t="s">
        <v>194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</row>
    <row r="4" spans="1:38" s="44" customFormat="1" ht="23.25" x14ac:dyDescent="0.2">
      <c r="A4" s="47" t="s">
        <v>192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</row>
    <row r="5" spans="1:38" s="44" customFormat="1" ht="23.25" x14ac:dyDescent="0.2">
      <c r="A5" s="47" t="s">
        <v>193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</row>
    <row r="6" spans="1:38" x14ac:dyDescent="0.2">
      <c r="A6" s="61" t="s">
        <v>0</v>
      </c>
      <c r="B6" s="61"/>
      <c r="C6" s="61"/>
      <c r="D6" s="61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</row>
    <row r="7" spans="1:38" x14ac:dyDescent="0.2">
      <c r="A7" s="58" t="s">
        <v>1</v>
      </c>
      <c r="B7" s="58" t="s">
        <v>2</v>
      </c>
      <c r="C7" s="58" t="s">
        <v>3</v>
      </c>
      <c r="D7" s="58" t="s">
        <v>35</v>
      </c>
      <c r="E7" s="54" t="s">
        <v>184</v>
      </c>
      <c r="F7" s="55"/>
      <c r="G7" s="55"/>
      <c r="H7" s="55"/>
      <c r="I7" s="55"/>
      <c r="J7" s="55"/>
      <c r="K7" s="56"/>
      <c r="L7" s="54" t="s">
        <v>5</v>
      </c>
      <c r="M7" s="55"/>
      <c r="N7" s="55"/>
      <c r="O7" s="55"/>
      <c r="P7" s="55"/>
      <c r="Q7" s="55"/>
      <c r="R7" s="56"/>
      <c r="S7" s="54" t="s">
        <v>6</v>
      </c>
      <c r="T7" s="55"/>
      <c r="U7" s="55"/>
      <c r="V7" s="55"/>
      <c r="W7" s="55"/>
      <c r="X7" s="55"/>
      <c r="Y7" s="56"/>
      <c r="Z7" s="57" t="s">
        <v>7</v>
      </c>
      <c r="AA7" s="57"/>
      <c r="AB7" s="57"/>
      <c r="AC7" s="57"/>
      <c r="AD7" s="57"/>
      <c r="AE7" s="57"/>
      <c r="AF7" s="57"/>
      <c r="AG7" s="53" t="s">
        <v>8</v>
      </c>
      <c r="AH7" s="53"/>
      <c r="AI7" s="53"/>
      <c r="AJ7" s="53"/>
      <c r="AK7" s="53"/>
      <c r="AL7" s="53"/>
    </row>
    <row r="8" spans="1:38" ht="21" customHeight="1" x14ac:dyDescent="0.2">
      <c r="A8" s="59"/>
      <c r="B8" s="59"/>
      <c r="C8" s="59"/>
      <c r="D8" s="59"/>
      <c r="E8" s="57" t="s">
        <v>9</v>
      </c>
      <c r="F8" s="57" t="s">
        <v>10</v>
      </c>
      <c r="G8" s="57"/>
      <c r="H8" s="57"/>
      <c r="I8" s="63" t="s">
        <v>11</v>
      </c>
      <c r="J8" s="63"/>
      <c r="K8" s="63"/>
      <c r="L8" s="57" t="s">
        <v>9</v>
      </c>
      <c r="M8" s="57" t="s">
        <v>10</v>
      </c>
      <c r="N8" s="57"/>
      <c r="O8" s="57"/>
      <c r="P8" s="63" t="s">
        <v>11</v>
      </c>
      <c r="Q8" s="63"/>
      <c r="R8" s="63"/>
      <c r="S8" s="57" t="s">
        <v>9</v>
      </c>
      <c r="T8" s="57" t="s">
        <v>10</v>
      </c>
      <c r="U8" s="57"/>
      <c r="V8" s="57"/>
      <c r="W8" s="63" t="s">
        <v>11</v>
      </c>
      <c r="X8" s="63"/>
      <c r="Y8" s="63"/>
      <c r="Z8" s="57" t="s">
        <v>9</v>
      </c>
      <c r="AA8" s="57" t="s">
        <v>10</v>
      </c>
      <c r="AB8" s="57"/>
      <c r="AC8" s="57"/>
      <c r="AD8" s="63" t="s">
        <v>11</v>
      </c>
      <c r="AE8" s="63"/>
      <c r="AF8" s="63"/>
      <c r="AG8" s="64" t="s">
        <v>16</v>
      </c>
      <c r="AH8" s="65"/>
      <c r="AI8" s="64" t="s">
        <v>17</v>
      </c>
      <c r="AJ8" s="65"/>
      <c r="AK8" s="64" t="s">
        <v>18</v>
      </c>
      <c r="AL8" s="65"/>
    </row>
    <row r="9" spans="1:38" ht="21" customHeight="1" x14ac:dyDescent="0.2">
      <c r="A9" s="60"/>
      <c r="B9" s="60"/>
      <c r="C9" s="60"/>
      <c r="D9" s="60"/>
      <c r="E9" s="57"/>
      <c r="F9" s="4" t="s">
        <v>13</v>
      </c>
      <c r="G9" s="4" t="s">
        <v>14</v>
      </c>
      <c r="H9" s="4" t="s">
        <v>15</v>
      </c>
      <c r="I9" s="13" t="s">
        <v>13</v>
      </c>
      <c r="J9" s="13" t="s">
        <v>14</v>
      </c>
      <c r="K9" s="13" t="s">
        <v>15</v>
      </c>
      <c r="L9" s="57"/>
      <c r="M9" s="4" t="s">
        <v>13</v>
      </c>
      <c r="N9" s="4" t="s">
        <v>14</v>
      </c>
      <c r="O9" s="4" t="s">
        <v>15</v>
      </c>
      <c r="P9" s="13" t="s">
        <v>13</v>
      </c>
      <c r="Q9" s="13" t="s">
        <v>14</v>
      </c>
      <c r="R9" s="13" t="s">
        <v>15</v>
      </c>
      <c r="S9" s="57"/>
      <c r="T9" s="4" t="s">
        <v>13</v>
      </c>
      <c r="U9" s="4" t="s">
        <v>14</v>
      </c>
      <c r="V9" s="4" t="s">
        <v>15</v>
      </c>
      <c r="W9" s="13" t="s">
        <v>13</v>
      </c>
      <c r="X9" s="13" t="s">
        <v>14</v>
      </c>
      <c r="Y9" s="13" t="s">
        <v>15</v>
      </c>
      <c r="Z9" s="57"/>
      <c r="AA9" s="4" t="s">
        <v>13</v>
      </c>
      <c r="AB9" s="4" t="s">
        <v>14</v>
      </c>
      <c r="AC9" s="4" t="s">
        <v>15</v>
      </c>
      <c r="AD9" s="13" t="s">
        <v>13</v>
      </c>
      <c r="AE9" s="13" t="s">
        <v>14</v>
      </c>
      <c r="AF9" s="13" t="s">
        <v>15</v>
      </c>
      <c r="AG9" s="32" t="s">
        <v>12</v>
      </c>
      <c r="AH9" s="32" t="s">
        <v>10</v>
      </c>
      <c r="AI9" s="32" t="s">
        <v>12</v>
      </c>
      <c r="AJ9" s="32" t="s">
        <v>10</v>
      </c>
      <c r="AK9" s="32" t="s">
        <v>12</v>
      </c>
      <c r="AL9" s="32" t="s">
        <v>10</v>
      </c>
    </row>
    <row r="10" spans="1:38" s="35" customFormat="1" x14ac:dyDescent="0.2">
      <c r="A10" s="33"/>
      <c r="B10" s="33"/>
      <c r="C10" s="33" t="s">
        <v>19</v>
      </c>
      <c r="D10" s="34">
        <f t="shared" ref="D10:AL10" si="0">SUM(D11,D21,D29,D41,D52,D73,D81,D91)</f>
        <v>0</v>
      </c>
      <c r="E10" s="34">
        <f t="shared" si="0"/>
        <v>0</v>
      </c>
      <c r="F10" s="34">
        <f t="shared" si="0"/>
        <v>0</v>
      </c>
      <c r="G10" s="34">
        <f t="shared" si="0"/>
        <v>0</v>
      </c>
      <c r="H10" s="34">
        <f t="shared" si="0"/>
        <v>0</v>
      </c>
      <c r="I10" s="34">
        <f t="shared" si="0"/>
        <v>0</v>
      </c>
      <c r="J10" s="34">
        <f t="shared" si="0"/>
        <v>0</v>
      </c>
      <c r="K10" s="34">
        <f t="shared" si="0"/>
        <v>0</v>
      </c>
      <c r="L10" s="34">
        <f t="shared" si="0"/>
        <v>0</v>
      </c>
      <c r="M10" s="34">
        <f t="shared" si="0"/>
        <v>0</v>
      </c>
      <c r="N10" s="34">
        <f t="shared" si="0"/>
        <v>0</v>
      </c>
      <c r="O10" s="34">
        <f t="shared" si="0"/>
        <v>0</v>
      </c>
      <c r="P10" s="34">
        <f t="shared" si="0"/>
        <v>0</v>
      </c>
      <c r="Q10" s="34">
        <f t="shared" si="0"/>
        <v>0</v>
      </c>
      <c r="R10" s="34">
        <f t="shared" si="0"/>
        <v>0</v>
      </c>
      <c r="S10" s="34">
        <f t="shared" si="0"/>
        <v>0</v>
      </c>
      <c r="T10" s="34">
        <f t="shared" si="0"/>
        <v>0</v>
      </c>
      <c r="U10" s="34">
        <f t="shared" si="0"/>
        <v>0</v>
      </c>
      <c r="V10" s="34">
        <f t="shared" si="0"/>
        <v>0</v>
      </c>
      <c r="W10" s="34">
        <f t="shared" si="0"/>
        <v>0</v>
      </c>
      <c r="X10" s="34">
        <f t="shared" si="0"/>
        <v>0</v>
      </c>
      <c r="Y10" s="34">
        <f t="shared" si="0"/>
        <v>0</v>
      </c>
      <c r="Z10" s="34">
        <f t="shared" si="0"/>
        <v>0</v>
      </c>
      <c r="AA10" s="34">
        <f t="shared" si="0"/>
        <v>0</v>
      </c>
      <c r="AB10" s="34">
        <f t="shared" si="0"/>
        <v>0</v>
      </c>
      <c r="AC10" s="34">
        <f t="shared" si="0"/>
        <v>0</v>
      </c>
      <c r="AD10" s="34">
        <f t="shared" si="0"/>
        <v>0</v>
      </c>
      <c r="AE10" s="34">
        <f t="shared" si="0"/>
        <v>0</v>
      </c>
      <c r="AF10" s="34">
        <f t="shared" si="0"/>
        <v>0</v>
      </c>
      <c r="AG10" s="34">
        <f t="shared" si="0"/>
        <v>0</v>
      </c>
      <c r="AH10" s="34">
        <f t="shared" si="0"/>
        <v>0</v>
      </c>
      <c r="AI10" s="34">
        <f t="shared" si="0"/>
        <v>0</v>
      </c>
      <c r="AJ10" s="34">
        <f t="shared" si="0"/>
        <v>0</v>
      </c>
      <c r="AK10" s="34">
        <f t="shared" si="0"/>
        <v>0</v>
      </c>
      <c r="AL10" s="34">
        <f t="shared" si="0"/>
        <v>0</v>
      </c>
    </row>
    <row r="11" spans="1:38" s="26" customFormat="1" x14ac:dyDescent="0.2">
      <c r="A11" s="29"/>
      <c r="B11" s="50" t="s">
        <v>36</v>
      </c>
      <c r="C11" s="51"/>
      <c r="D11" s="30">
        <f>+SUBTOTAL(9,D12:D20,D14:D15,D18:D20)</f>
        <v>0</v>
      </c>
      <c r="E11" s="30">
        <f t="shared" ref="E11:AL11" si="1">+SUBTOTAL(9,E12:E20,E14:E15,E18:E20)</f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0">
        <f t="shared" si="1"/>
        <v>0</v>
      </c>
      <c r="J11" s="30">
        <f t="shared" si="1"/>
        <v>0</v>
      </c>
      <c r="K11" s="30">
        <f t="shared" si="1"/>
        <v>0</v>
      </c>
      <c r="L11" s="30">
        <f t="shared" si="1"/>
        <v>0</v>
      </c>
      <c r="M11" s="30">
        <f t="shared" si="1"/>
        <v>0</v>
      </c>
      <c r="N11" s="30">
        <f t="shared" si="1"/>
        <v>0</v>
      </c>
      <c r="O11" s="30">
        <f t="shared" si="1"/>
        <v>0</v>
      </c>
      <c r="P11" s="30">
        <f t="shared" si="1"/>
        <v>0</v>
      </c>
      <c r="Q11" s="30">
        <f t="shared" si="1"/>
        <v>0</v>
      </c>
      <c r="R11" s="30">
        <f t="shared" si="1"/>
        <v>0</v>
      </c>
      <c r="S11" s="30">
        <f t="shared" si="1"/>
        <v>0</v>
      </c>
      <c r="T11" s="30">
        <f t="shared" si="1"/>
        <v>0</v>
      </c>
      <c r="U11" s="30">
        <f t="shared" si="1"/>
        <v>0</v>
      </c>
      <c r="V11" s="30">
        <f t="shared" si="1"/>
        <v>0</v>
      </c>
      <c r="W11" s="30">
        <f t="shared" si="1"/>
        <v>0</v>
      </c>
      <c r="X11" s="30">
        <f t="shared" si="1"/>
        <v>0</v>
      </c>
      <c r="Y11" s="30">
        <f t="shared" si="1"/>
        <v>0</v>
      </c>
      <c r="Z11" s="30">
        <f t="shared" si="1"/>
        <v>0</v>
      </c>
      <c r="AA11" s="30">
        <f t="shared" si="1"/>
        <v>0</v>
      </c>
      <c r="AB11" s="30">
        <f t="shared" si="1"/>
        <v>0</v>
      </c>
      <c r="AC11" s="30">
        <f t="shared" si="1"/>
        <v>0</v>
      </c>
      <c r="AD11" s="30">
        <f t="shared" si="1"/>
        <v>0</v>
      </c>
      <c r="AE11" s="30">
        <f t="shared" si="1"/>
        <v>0</v>
      </c>
      <c r="AF11" s="30">
        <f t="shared" si="1"/>
        <v>0</v>
      </c>
      <c r="AG11" s="30">
        <f t="shared" si="1"/>
        <v>0</v>
      </c>
      <c r="AH11" s="30">
        <f t="shared" si="1"/>
        <v>0</v>
      </c>
      <c r="AI11" s="30">
        <f t="shared" si="1"/>
        <v>0</v>
      </c>
      <c r="AJ11" s="30">
        <f t="shared" si="1"/>
        <v>0</v>
      </c>
      <c r="AK11" s="30">
        <f t="shared" si="1"/>
        <v>0</v>
      </c>
      <c r="AL11" s="30">
        <f t="shared" si="1"/>
        <v>0</v>
      </c>
    </row>
    <row r="12" spans="1:38" x14ac:dyDescent="0.2">
      <c r="A12" s="14">
        <v>1</v>
      </c>
      <c r="B12" s="5" t="s">
        <v>20</v>
      </c>
      <c r="C12" s="5" t="s">
        <v>21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>
        <f t="shared" ref="Z12:Z20" si="2">+E12+L12+S12</f>
        <v>0</v>
      </c>
      <c r="AA12" s="7">
        <f t="shared" ref="AA12:AA20" si="3">+F12+M12+T12</f>
        <v>0</v>
      </c>
      <c r="AB12" s="7">
        <f t="shared" ref="AB12:AB20" si="4">+G12+N12+U12</f>
        <v>0</v>
      </c>
      <c r="AC12" s="7">
        <f t="shared" ref="AC12:AC20" si="5">+H12+O12+V12</f>
        <v>0</v>
      </c>
      <c r="AD12" s="7">
        <f t="shared" ref="AD12:AD20" si="6">+I12+P12+W12</f>
        <v>0</v>
      </c>
      <c r="AE12" s="7">
        <f t="shared" ref="AE12:AE20" si="7">+J12+Q12+X12</f>
        <v>0</v>
      </c>
      <c r="AF12" s="7">
        <f t="shared" ref="AF12:AF20" si="8">+K12+R12+Y12</f>
        <v>0</v>
      </c>
      <c r="AG12" s="17"/>
      <c r="AH12" s="17"/>
      <c r="AI12" s="17"/>
      <c r="AJ12" s="17"/>
      <c r="AK12" s="17">
        <f t="shared" ref="AK12:AL15" si="9">+AG12+AI12</f>
        <v>0</v>
      </c>
      <c r="AL12" s="17">
        <f t="shared" si="9"/>
        <v>0</v>
      </c>
    </row>
    <row r="13" spans="1:38" x14ac:dyDescent="0.2">
      <c r="A13" s="6">
        <v>1</v>
      </c>
      <c r="B13" s="5" t="s">
        <v>20</v>
      </c>
      <c r="C13" s="5" t="s">
        <v>22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>
        <f t="shared" si="2"/>
        <v>0</v>
      </c>
      <c r="AA13" s="7">
        <f t="shared" si="3"/>
        <v>0</v>
      </c>
      <c r="AB13" s="7">
        <f t="shared" si="4"/>
        <v>0</v>
      </c>
      <c r="AC13" s="7">
        <f t="shared" si="5"/>
        <v>0</v>
      </c>
      <c r="AD13" s="7">
        <f t="shared" si="6"/>
        <v>0</v>
      </c>
      <c r="AE13" s="7">
        <f t="shared" si="7"/>
        <v>0</v>
      </c>
      <c r="AF13" s="7">
        <f t="shared" si="8"/>
        <v>0</v>
      </c>
      <c r="AG13" s="17"/>
      <c r="AH13" s="17"/>
      <c r="AI13" s="17"/>
      <c r="AJ13" s="17"/>
      <c r="AK13" s="17">
        <f t="shared" si="9"/>
        <v>0</v>
      </c>
      <c r="AL13" s="17">
        <f t="shared" si="9"/>
        <v>0</v>
      </c>
    </row>
    <row r="14" spans="1:38" x14ac:dyDescent="0.2">
      <c r="A14" s="6">
        <v>2</v>
      </c>
      <c r="B14" s="5" t="s">
        <v>23</v>
      </c>
      <c r="C14" s="5" t="s">
        <v>21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>
        <f t="shared" si="2"/>
        <v>0</v>
      </c>
      <c r="AA14" s="7">
        <f t="shared" si="3"/>
        <v>0</v>
      </c>
      <c r="AB14" s="7">
        <f t="shared" si="4"/>
        <v>0</v>
      </c>
      <c r="AC14" s="7">
        <f t="shared" si="5"/>
        <v>0</v>
      </c>
      <c r="AD14" s="7">
        <f t="shared" si="6"/>
        <v>0</v>
      </c>
      <c r="AE14" s="7">
        <f t="shared" si="7"/>
        <v>0</v>
      </c>
      <c r="AF14" s="7">
        <f t="shared" si="8"/>
        <v>0</v>
      </c>
      <c r="AG14" s="17"/>
      <c r="AH14" s="17"/>
      <c r="AI14" s="17"/>
      <c r="AJ14" s="17"/>
      <c r="AK14" s="17">
        <f t="shared" si="9"/>
        <v>0</v>
      </c>
      <c r="AL14" s="17">
        <f t="shared" si="9"/>
        <v>0</v>
      </c>
    </row>
    <row r="15" spans="1:38" x14ac:dyDescent="0.2">
      <c r="A15" s="6">
        <v>3</v>
      </c>
      <c r="B15" s="5" t="s">
        <v>24</v>
      </c>
      <c r="C15" s="5" t="s">
        <v>25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>
        <f t="shared" si="2"/>
        <v>0</v>
      </c>
      <c r="AA15" s="7">
        <f t="shared" si="3"/>
        <v>0</v>
      </c>
      <c r="AB15" s="7">
        <f t="shared" si="4"/>
        <v>0</v>
      </c>
      <c r="AC15" s="7">
        <f t="shared" si="5"/>
        <v>0</v>
      </c>
      <c r="AD15" s="7">
        <f t="shared" si="6"/>
        <v>0</v>
      </c>
      <c r="AE15" s="7">
        <f t="shared" si="7"/>
        <v>0</v>
      </c>
      <c r="AF15" s="7">
        <f t="shared" si="8"/>
        <v>0</v>
      </c>
      <c r="AG15" s="17"/>
      <c r="AH15" s="17"/>
      <c r="AI15" s="17"/>
      <c r="AJ15" s="17"/>
      <c r="AK15" s="17">
        <f t="shared" si="9"/>
        <v>0</v>
      </c>
      <c r="AL15" s="17">
        <f t="shared" si="9"/>
        <v>0</v>
      </c>
    </row>
    <row r="16" spans="1:38" x14ac:dyDescent="0.2">
      <c r="A16" s="6">
        <v>4</v>
      </c>
      <c r="B16" s="5" t="s">
        <v>26</v>
      </c>
      <c r="C16" s="5" t="s">
        <v>27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>
        <f t="shared" si="2"/>
        <v>0</v>
      </c>
      <c r="AA16" s="7">
        <f t="shared" si="3"/>
        <v>0</v>
      </c>
      <c r="AB16" s="7">
        <f t="shared" si="4"/>
        <v>0</v>
      </c>
      <c r="AC16" s="7">
        <f t="shared" si="5"/>
        <v>0</v>
      </c>
      <c r="AD16" s="7">
        <f t="shared" si="6"/>
        <v>0</v>
      </c>
      <c r="AE16" s="7">
        <f t="shared" si="7"/>
        <v>0</v>
      </c>
      <c r="AF16" s="7">
        <f t="shared" si="8"/>
        <v>0</v>
      </c>
      <c r="AG16" s="17"/>
      <c r="AH16" s="17"/>
      <c r="AI16" s="17"/>
      <c r="AJ16" s="17"/>
      <c r="AK16" s="17">
        <f t="shared" ref="AK16:AL17" si="10">+AG16+AI16</f>
        <v>0</v>
      </c>
      <c r="AL16" s="17">
        <f t="shared" si="10"/>
        <v>0</v>
      </c>
    </row>
    <row r="17" spans="1:38" x14ac:dyDescent="0.2">
      <c r="A17" s="6">
        <v>4</v>
      </c>
      <c r="B17" s="5" t="s">
        <v>26</v>
      </c>
      <c r="C17" s="5" t="s">
        <v>28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>
        <f t="shared" si="2"/>
        <v>0</v>
      </c>
      <c r="AA17" s="7">
        <f t="shared" si="3"/>
        <v>0</v>
      </c>
      <c r="AB17" s="7">
        <f t="shared" si="4"/>
        <v>0</v>
      </c>
      <c r="AC17" s="7">
        <f t="shared" si="5"/>
        <v>0</v>
      </c>
      <c r="AD17" s="7">
        <f t="shared" si="6"/>
        <v>0</v>
      </c>
      <c r="AE17" s="7">
        <f t="shared" si="7"/>
        <v>0</v>
      </c>
      <c r="AF17" s="7">
        <f t="shared" si="8"/>
        <v>0</v>
      </c>
      <c r="AG17" s="17"/>
      <c r="AH17" s="17"/>
      <c r="AI17" s="17"/>
      <c r="AJ17" s="17"/>
      <c r="AK17" s="17">
        <f t="shared" si="10"/>
        <v>0</v>
      </c>
      <c r="AL17" s="17">
        <f t="shared" si="10"/>
        <v>0</v>
      </c>
    </row>
    <row r="18" spans="1:38" x14ac:dyDescent="0.2">
      <c r="A18" s="6">
        <v>5</v>
      </c>
      <c r="B18" s="5" t="s">
        <v>29</v>
      </c>
      <c r="C18" s="5" t="s">
        <v>30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>
        <f t="shared" si="2"/>
        <v>0</v>
      </c>
      <c r="AA18" s="7">
        <f t="shared" si="3"/>
        <v>0</v>
      </c>
      <c r="AB18" s="7">
        <f t="shared" si="4"/>
        <v>0</v>
      </c>
      <c r="AC18" s="7">
        <f t="shared" si="5"/>
        <v>0</v>
      </c>
      <c r="AD18" s="7">
        <f t="shared" si="6"/>
        <v>0</v>
      </c>
      <c r="AE18" s="7">
        <f t="shared" si="7"/>
        <v>0</v>
      </c>
      <c r="AF18" s="7">
        <f t="shared" si="8"/>
        <v>0</v>
      </c>
      <c r="AG18" s="17"/>
      <c r="AH18" s="17"/>
      <c r="AI18" s="17"/>
      <c r="AJ18" s="17"/>
      <c r="AK18" s="17">
        <f t="shared" ref="AK18:AL20" si="11">+AG18+AI18</f>
        <v>0</v>
      </c>
      <c r="AL18" s="17">
        <f t="shared" si="11"/>
        <v>0</v>
      </c>
    </row>
    <row r="19" spans="1:38" x14ac:dyDescent="0.2">
      <c r="A19" s="6">
        <v>6</v>
      </c>
      <c r="B19" s="5" t="s">
        <v>31</v>
      </c>
      <c r="C19" s="5" t="s">
        <v>32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>
        <f t="shared" si="2"/>
        <v>0</v>
      </c>
      <c r="AA19" s="7">
        <f t="shared" si="3"/>
        <v>0</v>
      </c>
      <c r="AB19" s="7">
        <f t="shared" si="4"/>
        <v>0</v>
      </c>
      <c r="AC19" s="7">
        <f t="shared" si="5"/>
        <v>0</v>
      </c>
      <c r="AD19" s="7">
        <f t="shared" si="6"/>
        <v>0</v>
      </c>
      <c r="AE19" s="7">
        <f t="shared" si="7"/>
        <v>0</v>
      </c>
      <c r="AF19" s="7">
        <f t="shared" si="8"/>
        <v>0</v>
      </c>
      <c r="AG19" s="17"/>
      <c r="AH19" s="17"/>
      <c r="AI19" s="17"/>
      <c r="AJ19" s="17"/>
      <c r="AK19" s="17">
        <f t="shared" si="11"/>
        <v>0</v>
      </c>
      <c r="AL19" s="17">
        <f t="shared" si="11"/>
        <v>0</v>
      </c>
    </row>
    <row r="20" spans="1:38" x14ac:dyDescent="0.2">
      <c r="A20" s="6">
        <v>7</v>
      </c>
      <c r="B20" s="5" t="s">
        <v>33</v>
      </c>
      <c r="C20" s="5" t="s">
        <v>34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>
        <f t="shared" si="2"/>
        <v>0</v>
      </c>
      <c r="AA20" s="7">
        <f t="shared" si="3"/>
        <v>0</v>
      </c>
      <c r="AB20" s="7">
        <f t="shared" si="4"/>
        <v>0</v>
      </c>
      <c r="AC20" s="7">
        <f t="shared" si="5"/>
        <v>0</v>
      </c>
      <c r="AD20" s="7">
        <f t="shared" si="6"/>
        <v>0</v>
      </c>
      <c r="AE20" s="7">
        <f t="shared" si="7"/>
        <v>0</v>
      </c>
      <c r="AF20" s="7">
        <f t="shared" si="8"/>
        <v>0</v>
      </c>
      <c r="AG20" s="17"/>
      <c r="AH20" s="17"/>
      <c r="AI20" s="17"/>
      <c r="AJ20" s="17"/>
      <c r="AK20" s="17">
        <f t="shared" si="11"/>
        <v>0</v>
      </c>
      <c r="AL20" s="17">
        <f t="shared" si="11"/>
        <v>0</v>
      </c>
    </row>
    <row r="21" spans="1:38" s="26" customFormat="1" x14ac:dyDescent="0.2">
      <c r="A21" s="31"/>
      <c r="B21" s="48" t="s">
        <v>37</v>
      </c>
      <c r="C21" s="49"/>
      <c r="D21" s="30">
        <f>+SUBTOTAL(9,D22:D28)</f>
        <v>0</v>
      </c>
      <c r="E21" s="30">
        <f t="shared" ref="E21:AL21" si="12">+SUBTOTAL(9,E22:E28)</f>
        <v>0</v>
      </c>
      <c r="F21" s="30">
        <f t="shared" si="12"/>
        <v>0</v>
      </c>
      <c r="G21" s="30">
        <f t="shared" si="12"/>
        <v>0</v>
      </c>
      <c r="H21" s="30">
        <f t="shared" si="12"/>
        <v>0</v>
      </c>
      <c r="I21" s="30">
        <f t="shared" si="12"/>
        <v>0</v>
      </c>
      <c r="J21" s="30">
        <f t="shared" si="12"/>
        <v>0</v>
      </c>
      <c r="K21" s="30">
        <f t="shared" si="12"/>
        <v>0</v>
      </c>
      <c r="L21" s="30">
        <f t="shared" si="12"/>
        <v>0</v>
      </c>
      <c r="M21" s="30">
        <f t="shared" si="12"/>
        <v>0</v>
      </c>
      <c r="N21" s="30">
        <f t="shared" si="12"/>
        <v>0</v>
      </c>
      <c r="O21" s="30">
        <f t="shared" si="12"/>
        <v>0</v>
      </c>
      <c r="P21" s="30">
        <f t="shared" si="12"/>
        <v>0</v>
      </c>
      <c r="Q21" s="30">
        <f t="shared" si="12"/>
        <v>0</v>
      </c>
      <c r="R21" s="30">
        <f t="shared" si="12"/>
        <v>0</v>
      </c>
      <c r="S21" s="30">
        <f t="shared" si="12"/>
        <v>0</v>
      </c>
      <c r="T21" s="30">
        <f t="shared" si="12"/>
        <v>0</v>
      </c>
      <c r="U21" s="30">
        <f t="shared" si="12"/>
        <v>0</v>
      </c>
      <c r="V21" s="30">
        <f t="shared" si="12"/>
        <v>0</v>
      </c>
      <c r="W21" s="30">
        <f t="shared" si="12"/>
        <v>0</v>
      </c>
      <c r="X21" s="30">
        <f t="shared" si="12"/>
        <v>0</v>
      </c>
      <c r="Y21" s="30">
        <f t="shared" si="12"/>
        <v>0</v>
      </c>
      <c r="Z21" s="30">
        <f t="shared" si="12"/>
        <v>0</v>
      </c>
      <c r="AA21" s="30">
        <f t="shared" si="12"/>
        <v>0</v>
      </c>
      <c r="AB21" s="30">
        <f t="shared" si="12"/>
        <v>0</v>
      </c>
      <c r="AC21" s="30">
        <f t="shared" si="12"/>
        <v>0</v>
      </c>
      <c r="AD21" s="30">
        <f t="shared" si="12"/>
        <v>0</v>
      </c>
      <c r="AE21" s="30">
        <f t="shared" si="12"/>
        <v>0</v>
      </c>
      <c r="AF21" s="30">
        <f t="shared" si="12"/>
        <v>0</v>
      </c>
      <c r="AG21" s="30">
        <f t="shared" si="12"/>
        <v>0</v>
      </c>
      <c r="AH21" s="30">
        <f t="shared" si="12"/>
        <v>0</v>
      </c>
      <c r="AI21" s="30">
        <f t="shared" si="12"/>
        <v>0</v>
      </c>
      <c r="AJ21" s="30">
        <f t="shared" si="12"/>
        <v>0</v>
      </c>
      <c r="AK21" s="30">
        <f t="shared" si="12"/>
        <v>0</v>
      </c>
      <c r="AL21" s="30">
        <f t="shared" si="12"/>
        <v>0</v>
      </c>
    </row>
    <row r="22" spans="1:38" x14ac:dyDescent="0.2">
      <c r="A22" s="6">
        <v>8</v>
      </c>
      <c r="B22" s="5" t="s">
        <v>38</v>
      </c>
      <c r="C22" s="5" t="s">
        <v>40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>
        <f t="shared" ref="Z22:Z28" si="13">+E22+L22+S22</f>
        <v>0</v>
      </c>
      <c r="AA22" s="7">
        <f t="shared" ref="AA22:AA28" si="14">+F22+M22+T22</f>
        <v>0</v>
      </c>
      <c r="AB22" s="7">
        <f t="shared" ref="AB22:AB28" si="15">+G22+N22+U22</f>
        <v>0</v>
      </c>
      <c r="AC22" s="7">
        <f t="shared" ref="AC22:AC28" si="16">+H22+O22+V22</f>
        <v>0</v>
      </c>
      <c r="AD22" s="7">
        <f t="shared" ref="AD22:AD28" si="17">+I22+P22+W22</f>
        <v>0</v>
      </c>
      <c r="AE22" s="7">
        <f t="shared" ref="AE22:AE28" si="18">+J22+Q22+X22</f>
        <v>0</v>
      </c>
      <c r="AF22" s="7">
        <f t="shared" ref="AF22:AF28" si="19">+K22+R22+Y22</f>
        <v>0</v>
      </c>
      <c r="AG22" s="17"/>
      <c r="AH22" s="17"/>
      <c r="AI22" s="17"/>
      <c r="AJ22" s="17"/>
      <c r="AK22" s="17">
        <f t="shared" ref="AK22:AL28" si="20">+AG22+AI22</f>
        <v>0</v>
      </c>
      <c r="AL22" s="17">
        <f t="shared" si="20"/>
        <v>0</v>
      </c>
    </row>
    <row r="23" spans="1:38" x14ac:dyDescent="0.2">
      <c r="A23" s="6">
        <v>8</v>
      </c>
      <c r="B23" s="5" t="s">
        <v>38</v>
      </c>
      <c r="C23" s="5" t="s">
        <v>39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>
        <f t="shared" si="13"/>
        <v>0</v>
      </c>
      <c r="AA23" s="7">
        <f t="shared" si="14"/>
        <v>0</v>
      </c>
      <c r="AB23" s="7">
        <f t="shared" si="15"/>
        <v>0</v>
      </c>
      <c r="AC23" s="7">
        <f t="shared" si="16"/>
        <v>0</v>
      </c>
      <c r="AD23" s="7">
        <f t="shared" si="17"/>
        <v>0</v>
      </c>
      <c r="AE23" s="7">
        <f t="shared" si="18"/>
        <v>0</v>
      </c>
      <c r="AF23" s="7">
        <f t="shared" si="19"/>
        <v>0</v>
      </c>
      <c r="AG23" s="17"/>
      <c r="AH23" s="17"/>
      <c r="AI23" s="17"/>
      <c r="AJ23" s="17"/>
      <c r="AK23" s="17">
        <f t="shared" si="20"/>
        <v>0</v>
      </c>
      <c r="AL23" s="17">
        <f t="shared" si="20"/>
        <v>0</v>
      </c>
    </row>
    <row r="24" spans="1:38" x14ac:dyDescent="0.2">
      <c r="A24" s="6">
        <v>9</v>
      </c>
      <c r="B24" s="5" t="s">
        <v>41</v>
      </c>
      <c r="C24" s="5" t="s">
        <v>42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>
        <f t="shared" si="13"/>
        <v>0</v>
      </c>
      <c r="AA24" s="7">
        <f t="shared" si="14"/>
        <v>0</v>
      </c>
      <c r="AB24" s="7">
        <f t="shared" si="15"/>
        <v>0</v>
      </c>
      <c r="AC24" s="7">
        <f t="shared" si="16"/>
        <v>0</v>
      </c>
      <c r="AD24" s="7">
        <f t="shared" si="17"/>
        <v>0</v>
      </c>
      <c r="AE24" s="7">
        <f t="shared" si="18"/>
        <v>0</v>
      </c>
      <c r="AF24" s="7">
        <f t="shared" si="19"/>
        <v>0</v>
      </c>
      <c r="AG24" s="17"/>
      <c r="AH24" s="17"/>
      <c r="AI24" s="17"/>
      <c r="AJ24" s="17"/>
      <c r="AK24" s="17">
        <f t="shared" si="20"/>
        <v>0</v>
      </c>
      <c r="AL24" s="17">
        <f t="shared" si="20"/>
        <v>0</v>
      </c>
    </row>
    <row r="25" spans="1:38" x14ac:dyDescent="0.2">
      <c r="A25" s="6">
        <v>10</v>
      </c>
      <c r="B25" s="5" t="s">
        <v>43</v>
      </c>
      <c r="C25" s="5" t="s">
        <v>44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>
        <f t="shared" si="13"/>
        <v>0</v>
      </c>
      <c r="AA25" s="7">
        <f t="shared" si="14"/>
        <v>0</v>
      </c>
      <c r="AB25" s="7">
        <f t="shared" si="15"/>
        <v>0</v>
      </c>
      <c r="AC25" s="7">
        <f t="shared" si="16"/>
        <v>0</v>
      </c>
      <c r="AD25" s="7">
        <f t="shared" si="17"/>
        <v>0</v>
      </c>
      <c r="AE25" s="7">
        <f t="shared" si="18"/>
        <v>0</v>
      </c>
      <c r="AF25" s="7">
        <f t="shared" si="19"/>
        <v>0</v>
      </c>
      <c r="AG25" s="17"/>
      <c r="AH25" s="17"/>
      <c r="AI25" s="17"/>
      <c r="AJ25" s="17"/>
      <c r="AK25" s="17">
        <f t="shared" si="20"/>
        <v>0</v>
      </c>
      <c r="AL25" s="17">
        <f t="shared" si="20"/>
        <v>0</v>
      </c>
    </row>
    <row r="26" spans="1:38" x14ac:dyDescent="0.2">
      <c r="A26" s="6">
        <v>11</v>
      </c>
      <c r="B26" s="5" t="s">
        <v>45</v>
      </c>
      <c r="C26" s="5" t="s">
        <v>46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>
        <f t="shared" si="13"/>
        <v>0</v>
      </c>
      <c r="AA26" s="7">
        <f t="shared" si="14"/>
        <v>0</v>
      </c>
      <c r="AB26" s="7">
        <f t="shared" si="15"/>
        <v>0</v>
      </c>
      <c r="AC26" s="7">
        <f t="shared" si="16"/>
        <v>0</v>
      </c>
      <c r="AD26" s="7">
        <f t="shared" si="17"/>
        <v>0</v>
      </c>
      <c r="AE26" s="7">
        <f t="shared" si="18"/>
        <v>0</v>
      </c>
      <c r="AF26" s="7">
        <f t="shared" si="19"/>
        <v>0</v>
      </c>
      <c r="AG26" s="17"/>
      <c r="AH26" s="17"/>
      <c r="AI26" s="17"/>
      <c r="AJ26" s="17"/>
      <c r="AK26" s="17">
        <f t="shared" si="20"/>
        <v>0</v>
      </c>
      <c r="AL26" s="17">
        <f t="shared" si="20"/>
        <v>0</v>
      </c>
    </row>
    <row r="27" spans="1:38" x14ac:dyDescent="0.2">
      <c r="A27" s="6">
        <v>12</v>
      </c>
      <c r="B27" s="5" t="s">
        <v>47</v>
      </c>
      <c r="C27" s="5" t="s">
        <v>48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>
        <f t="shared" si="13"/>
        <v>0</v>
      </c>
      <c r="AA27" s="7">
        <f t="shared" si="14"/>
        <v>0</v>
      </c>
      <c r="AB27" s="7">
        <f t="shared" si="15"/>
        <v>0</v>
      </c>
      <c r="AC27" s="7">
        <f t="shared" si="16"/>
        <v>0</v>
      </c>
      <c r="AD27" s="7">
        <f t="shared" si="17"/>
        <v>0</v>
      </c>
      <c r="AE27" s="7">
        <f t="shared" si="18"/>
        <v>0</v>
      </c>
      <c r="AF27" s="7">
        <f t="shared" si="19"/>
        <v>0</v>
      </c>
      <c r="AG27" s="17"/>
      <c r="AH27" s="17"/>
      <c r="AI27" s="17"/>
      <c r="AJ27" s="17"/>
      <c r="AK27" s="17">
        <f t="shared" si="20"/>
        <v>0</v>
      </c>
      <c r="AL27" s="17">
        <f t="shared" si="20"/>
        <v>0</v>
      </c>
    </row>
    <row r="28" spans="1:38" x14ac:dyDescent="0.2">
      <c r="A28" s="6">
        <v>13</v>
      </c>
      <c r="B28" s="5" t="s">
        <v>49</v>
      </c>
      <c r="C28" s="5" t="s">
        <v>50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>
        <f t="shared" si="13"/>
        <v>0</v>
      </c>
      <c r="AA28" s="7">
        <f t="shared" si="14"/>
        <v>0</v>
      </c>
      <c r="AB28" s="7">
        <f t="shared" si="15"/>
        <v>0</v>
      </c>
      <c r="AC28" s="7">
        <f t="shared" si="16"/>
        <v>0</v>
      </c>
      <c r="AD28" s="7">
        <f t="shared" si="17"/>
        <v>0</v>
      </c>
      <c r="AE28" s="7">
        <f t="shared" si="18"/>
        <v>0</v>
      </c>
      <c r="AF28" s="7">
        <f t="shared" si="19"/>
        <v>0</v>
      </c>
      <c r="AG28" s="17"/>
      <c r="AH28" s="17"/>
      <c r="AI28" s="17"/>
      <c r="AJ28" s="17"/>
      <c r="AK28" s="17">
        <f t="shared" si="20"/>
        <v>0</v>
      </c>
      <c r="AL28" s="17">
        <f t="shared" si="20"/>
        <v>0</v>
      </c>
    </row>
    <row r="29" spans="1:38" s="26" customFormat="1" x14ac:dyDescent="0.2">
      <c r="A29" s="31"/>
      <c r="B29" s="48" t="s">
        <v>51</v>
      </c>
      <c r="C29" s="49"/>
      <c r="D29" s="30">
        <f>+SUBTOTAL(9,D30:D40)</f>
        <v>0</v>
      </c>
      <c r="E29" s="30">
        <f t="shared" ref="E29:AL29" si="21">+SUBTOTAL(9,E30:E40)</f>
        <v>0</v>
      </c>
      <c r="F29" s="30">
        <f t="shared" si="21"/>
        <v>0</v>
      </c>
      <c r="G29" s="30">
        <f t="shared" si="21"/>
        <v>0</v>
      </c>
      <c r="H29" s="30">
        <f t="shared" si="21"/>
        <v>0</v>
      </c>
      <c r="I29" s="30">
        <f t="shared" si="21"/>
        <v>0</v>
      </c>
      <c r="J29" s="30">
        <f t="shared" si="21"/>
        <v>0</v>
      </c>
      <c r="K29" s="30">
        <f t="shared" si="21"/>
        <v>0</v>
      </c>
      <c r="L29" s="30">
        <f t="shared" si="21"/>
        <v>0</v>
      </c>
      <c r="M29" s="30">
        <f t="shared" si="21"/>
        <v>0</v>
      </c>
      <c r="N29" s="30">
        <f t="shared" si="21"/>
        <v>0</v>
      </c>
      <c r="O29" s="30">
        <f t="shared" si="21"/>
        <v>0</v>
      </c>
      <c r="P29" s="30">
        <f t="shared" si="21"/>
        <v>0</v>
      </c>
      <c r="Q29" s="30">
        <f t="shared" si="21"/>
        <v>0</v>
      </c>
      <c r="R29" s="30">
        <f t="shared" si="21"/>
        <v>0</v>
      </c>
      <c r="S29" s="30">
        <f t="shared" si="21"/>
        <v>0</v>
      </c>
      <c r="T29" s="30">
        <f t="shared" si="21"/>
        <v>0</v>
      </c>
      <c r="U29" s="30">
        <f t="shared" si="21"/>
        <v>0</v>
      </c>
      <c r="V29" s="30">
        <f t="shared" si="21"/>
        <v>0</v>
      </c>
      <c r="W29" s="30">
        <f t="shared" si="21"/>
        <v>0</v>
      </c>
      <c r="X29" s="30">
        <f t="shared" si="21"/>
        <v>0</v>
      </c>
      <c r="Y29" s="30">
        <f t="shared" si="21"/>
        <v>0</v>
      </c>
      <c r="Z29" s="30">
        <f t="shared" si="21"/>
        <v>0</v>
      </c>
      <c r="AA29" s="30">
        <f t="shared" si="21"/>
        <v>0</v>
      </c>
      <c r="AB29" s="30">
        <f t="shared" si="21"/>
        <v>0</v>
      </c>
      <c r="AC29" s="30">
        <f t="shared" si="21"/>
        <v>0</v>
      </c>
      <c r="AD29" s="30">
        <f t="shared" si="21"/>
        <v>0</v>
      </c>
      <c r="AE29" s="30">
        <f t="shared" si="21"/>
        <v>0</v>
      </c>
      <c r="AF29" s="30">
        <f t="shared" si="21"/>
        <v>0</v>
      </c>
      <c r="AG29" s="30">
        <f t="shared" si="21"/>
        <v>0</v>
      </c>
      <c r="AH29" s="30">
        <f t="shared" si="21"/>
        <v>0</v>
      </c>
      <c r="AI29" s="30">
        <f t="shared" si="21"/>
        <v>0</v>
      </c>
      <c r="AJ29" s="30">
        <f t="shared" si="21"/>
        <v>0</v>
      </c>
      <c r="AK29" s="30">
        <f t="shared" si="21"/>
        <v>0</v>
      </c>
      <c r="AL29" s="30">
        <f t="shared" si="21"/>
        <v>0</v>
      </c>
    </row>
    <row r="30" spans="1:38" x14ac:dyDescent="0.2">
      <c r="A30" s="6">
        <v>14</v>
      </c>
      <c r="B30" s="5" t="s">
        <v>54</v>
      </c>
      <c r="C30" s="5" t="s">
        <v>55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>
        <f t="shared" ref="Z30:Z40" si="22">+E30+L30+S30</f>
        <v>0</v>
      </c>
      <c r="AA30" s="7">
        <f t="shared" ref="AA30:AA40" si="23">+F30+M30+T30</f>
        <v>0</v>
      </c>
      <c r="AB30" s="7">
        <f t="shared" ref="AB30:AB40" si="24">+G30+N30+U30</f>
        <v>0</v>
      </c>
      <c r="AC30" s="7">
        <f t="shared" ref="AC30:AC40" si="25">+H30+O30+V30</f>
        <v>0</v>
      </c>
      <c r="AD30" s="7">
        <f t="shared" ref="AD30:AD40" si="26">+I30+P30+W30</f>
        <v>0</v>
      </c>
      <c r="AE30" s="7">
        <f t="shared" ref="AE30:AE40" si="27">+J30+Q30+X30</f>
        <v>0</v>
      </c>
      <c r="AF30" s="7">
        <f t="shared" ref="AF30:AF40" si="28">+K30+R30+Y30</f>
        <v>0</v>
      </c>
      <c r="AG30" s="17"/>
      <c r="AH30" s="17"/>
      <c r="AI30" s="17"/>
      <c r="AJ30" s="17"/>
      <c r="AK30" s="17">
        <f t="shared" ref="AK30:AL37" si="29">+AG30+AI30</f>
        <v>0</v>
      </c>
      <c r="AL30" s="17">
        <f t="shared" si="29"/>
        <v>0</v>
      </c>
    </row>
    <row r="31" spans="1:38" x14ac:dyDescent="0.2">
      <c r="A31" s="6">
        <v>14</v>
      </c>
      <c r="B31" s="5" t="s">
        <v>54</v>
      </c>
      <c r="C31" s="5" t="s">
        <v>71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>
        <f t="shared" si="22"/>
        <v>0</v>
      </c>
      <c r="AA31" s="7">
        <f t="shared" si="23"/>
        <v>0</v>
      </c>
      <c r="AB31" s="7">
        <f t="shared" si="24"/>
        <v>0</v>
      </c>
      <c r="AC31" s="7">
        <f t="shared" si="25"/>
        <v>0</v>
      </c>
      <c r="AD31" s="7">
        <f t="shared" si="26"/>
        <v>0</v>
      </c>
      <c r="AE31" s="7">
        <f t="shared" si="27"/>
        <v>0</v>
      </c>
      <c r="AF31" s="7">
        <f t="shared" si="28"/>
        <v>0</v>
      </c>
      <c r="AG31" s="17"/>
      <c r="AH31" s="17"/>
      <c r="AI31" s="17"/>
      <c r="AJ31" s="17"/>
      <c r="AK31" s="17">
        <f t="shared" si="29"/>
        <v>0</v>
      </c>
      <c r="AL31" s="17">
        <f t="shared" si="29"/>
        <v>0</v>
      </c>
    </row>
    <row r="32" spans="1:38" x14ac:dyDescent="0.2">
      <c r="A32" s="6">
        <v>15</v>
      </c>
      <c r="B32" s="5" t="s">
        <v>52</v>
      </c>
      <c r="C32" s="5" t="s">
        <v>53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>
        <f t="shared" si="22"/>
        <v>0</v>
      </c>
      <c r="AA32" s="7">
        <f t="shared" si="23"/>
        <v>0</v>
      </c>
      <c r="AB32" s="7">
        <f t="shared" si="24"/>
        <v>0</v>
      </c>
      <c r="AC32" s="7">
        <f t="shared" si="25"/>
        <v>0</v>
      </c>
      <c r="AD32" s="7">
        <f t="shared" si="26"/>
        <v>0</v>
      </c>
      <c r="AE32" s="7">
        <f t="shared" si="27"/>
        <v>0</v>
      </c>
      <c r="AF32" s="7">
        <f t="shared" si="28"/>
        <v>0</v>
      </c>
      <c r="AG32" s="17"/>
      <c r="AH32" s="17"/>
      <c r="AI32" s="17"/>
      <c r="AJ32" s="17"/>
      <c r="AK32" s="17">
        <f t="shared" si="29"/>
        <v>0</v>
      </c>
      <c r="AL32" s="17">
        <f t="shared" si="29"/>
        <v>0</v>
      </c>
    </row>
    <row r="33" spans="1:38" x14ac:dyDescent="0.2">
      <c r="A33" s="6">
        <v>16</v>
      </c>
      <c r="B33" s="5" t="s">
        <v>56</v>
      </c>
      <c r="C33" s="5" t="s">
        <v>57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>
        <f t="shared" si="22"/>
        <v>0</v>
      </c>
      <c r="AA33" s="7">
        <f t="shared" si="23"/>
        <v>0</v>
      </c>
      <c r="AB33" s="7">
        <f t="shared" si="24"/>
        <v>0</v>
      </c>
      <c r="AC33" s="7">
        <f t="shared" si="25"/>
        <v>0</v>
      </c>
      <c r="AD33" s="7">
        <f t="shared" si="26"/>
        <v>0</v>
      </c>
      <c r="AE33" s="7">
        <f t="shared" si="27"/>
        <v>0</v>
      </c>
      <c r="AF33" s="7">
        <f t="shared" si="28"/>
        <v>0</v>
      </c>
      <c r="AG33" s="17"/>
      <c r="AH33" s="17"/>
      <c r="AI33" s="17"/>
      <c r="AJ33" s="17"/>
      <c r="AK33" s="17">
        <f t="shared" si="29"/>
        <v>0</v>
      </c>
      <c r="AL33" s="17">
        <f t="shared" si="29"/>
        <v>0</v>
      </c>
    </row>
    <row r="34" spans="1:38" x14ac:dyDescent="0.2">
      <c r="A34" s="6">
        <v>17</v>
      </c>
      <c r="B34" s="5" t="s">
        <v>58</v>
      </c>
      <c r="C34" s="5" t="s">
        <v>59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>
        <f t="shared" si="22"/>
        <v>0</v>
      </c>
      <c r="AA34" s="7">
        <f t="shared" si="23"/>
        <v>0</v>
      </c>
      <c r="AB34" s="7">
        <f t="shared" si="24"/>
        <v>0</v>
      </c>
      <c r="AC34" s="7">
        <f t="shared" si="25"/>
        <v>0</v>
      </c>
      <c r="AD34" s="7">
        <f t="shared" si="26"/>
        <v>0</v>
      </c>
      <c r="AE34" s="7">
        <f t="shared" si="27"/>
        <v>0</v>
      </c>
      <c r="AF34" s="7">
        <f t="shared" si="28"/>
        <v>0</v>
      </c>
      <c r="AG34" s="17"/>
      <c r="AH34" s="17"/>
      <c r="AI34" s="17"/>
      <c r="AJ34" s="17"/>
      <c r="AK34" s="17">
        <f t="shared" si="29"/>
        <v>0</v>
      </c>
      <c r="AL34" s="17">
        <f t="shared" si="29"/>
        <v>0</v>
      </c>
    </row>
    <row r="35" spans="1:38" x14ac:dyDescent="0.2">
      <c r="A35" s="6">
        <v>18</v>
      </c>
      <c r="B35" s="5" t="s">
        <v>60</v>
      </c>
      <c r="C35" s="5" t="s">
        <v>61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>
        <f t="shared" si="22"/>
        <v>0</v>
      </c>
      <c r="AA35" s="7">
        <f t="shared" si="23"/>
        <v>0</v>
      </c>
      <c r="AB35" s="7">
        <f t="shared" si="24"/>
        <v>0</v>
      </c>
      <c r="AC35" s="7">
        <f t="shared" si="25"/>
        <v>0</v>
      </c>
      <c r="AD35" s="7">
        <f t="shared" si="26"/>
        <v>0</v>
      </c>
      <c r="AE35" s="7">
        <f t="shared" si="27"/>
        <v>0</v>
      </c>
      <c r="AF35" s="7">
        <f t="shared" si="28"/>
        <v>0</v>
      </c>
      <c r="AG35" s="17"/>
      <c r="AH35" s="17"/>
      <c r="AI35" s="17"/>
      <c r="AJ35" s="17"/>
      <c r="AK35" s="17">
        <f t="shared" si="29"/>
        <v>0</v>
      </c>
      <c r="AL35" s="17">
        <f t="shared" si="29"/>
        <v>0</v>
      </c>
    </row>
    <row r="36" spans="1:38" x14ac:dyDescent="0.2">
      <c r="A36" s="6">
        <v>19</v>
      </c>
      <c r="B36" s="5" t="s">
        <v>62</v>
      </c>
      <c r="C36" s="5" t="s">
        <v>63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>
        <f t="shared" si="22"/>
        <v>0</v>
      </c>
      <c r="AA36" s="7">
        <f t="shared" si="23"/>
        <v>0</v>
      </c>
      <c r="AB36" s="7">
        <f t="shared" si="24"/>
        <v>0</v>
      </c>
      <c r="AC36" s="7">
        <f t="shared" si="25"/>
        <v>0</v>
      </c>
      <c r="AD36" s="7">
        <f t="shared" si="26"/>
        <v>0</v>
      </c>
      <c r="AE36" s="7">
        <f t="shared" si="27"/>
        <v>0</v>
      </c>
      <c r="AF36" s="7">
        <f t="shared" si="28"/>
        <v>0</v>
      </c>
      <c r="AG36" s="17"/>
      <c r="AH36" s="17"/>
      <c r="AI36" s="17"/>
      <c r="AJ36" s="17"/>
      <c r="AK36" s="17">
        <f t="shared" si="29"/>
        <v>0</v>
      </c>
      <c r="AL36" s="17">
        <f t="shared" si="29"/>
        <v>0</v>
      </c>
    </row>
    <row r="37" spans="1:38" x14ac:dyDescent="0.2">
      <c r="A37" s="6">
        <v>20</v>
      </c>
      <c r="B37" s="5" t="s">
        <v>64</v>
      </c>
      <c r="C37" s="5" t="s">
        <v>65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>
        <f t="shared" si="22"/>
        <v>0</v>
      </c>
      <c r="AA37" s="7">
        <f t="shared" si="23"/>
        <v>0</v>
      </c>
      <c r="AB37" s="7">
        <f t="shared" si="24"/>
        <v>0</v>
      </c>
      <c r="AC37" s="7">
        <f t="shared" si="25"/>
        <v>0</v>
      </c>
      <c r="AD37" s="7">
        <f t="shared" si="26"/>
        <v>0</v>
      </c>
      <c r="AE37" s="7">
        <f t="shared" si="27"/>
        <v>0</v>
      </c>
      <c r="AF37" s="7">
        <f t="shared" si="28"/>
        <v>0</v>
      </c>
      <c r="AG37" s="17"/>
      <c r="AH37" s="17"/>
      <c r="AI37" s="17"/>
      <c r="AJ37" s="17"/>
      <c r="AK37" s="17">
        <f t="shared" si="29"/>
        <v>0</v>
      </c>
      <c r="AL37" s="17">
        <f t="shared" si="29"/>
        <v>0</v>
      </c>
    </row>
    <row r="38" spans="1:38" x14ac:dyDescent="0.2">
      <c r="A38" s="6">
        <v>21</v>
      </c>
      <c r="B38" s="5" t="s">
        <v>66</v>
      </c>
      <c r="C38" s="5" t="s">
        <v>67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>
        <f t="shared" si="22"/>
        <v>0</v>
      </c>
      <c r="AA38" s="7">
        <f t="shared" si="23"/>
        <v>0</v>
      </c>
      <c r="AB38" s="7">
        <f t="shared" si="24"/>
        <v>0</v>
      </c>
      <c r="AC38" s="7">
        <f t="shared" si="25"/>
        <v>0</v>
      </c>
      <c r="AD38" s="7">
        <f t="shared" si="26"/>
        <v>0</v>
      </c>
      <c r="AE38" s="7">
        <f t="shared" si="27"/>
        <v>0</v>
      </c>
      <c r="AF38" s="7">
        <f t="shared" si="28"/>
        <v>0</v>
      </c>
      <c r="AG38" s="17"/>
      <c r="AH38" s="17"/>
      <c r="AI38" s="17"/>
      <c r="AJ38" s="17"/>
      <c r="AK38" s="17">
        <f t="shared" ref="AK38:AL40" si="30">+AG38+AI38</f>
        <v>0</v>
      </c>
      <c r="AL38" s="17">
        <f t="shared" si="30"/>
        <v>0</v>
      </c>
    </row>
    <row r="39" spans="1:38" x14ac:dyDescent="0.2">
      <c r="A39" s="6">
        <v>21</v>
      </c>
      <c r="B39" s="5" t="s">
        <v>66</v>
      </c>
      <c r="C39" s="5" t="s">
        <v>68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>
        <f t="shared" si="22"/>
        <v>0</v>
      </c>
      <c r="AA39" s="7">
        <f t="shared" si="23"/>
        <v>0</v>
      </c>
      <c r="AB39" s="7">
        <f t="shared" si="24"/>
        <v>0</v>
      </c>
      <c r="AC39" s="7">
        <f t="shared" si="25"/>
        <v>0</v>
      </c>
      <c r="AD39" s="7">
        <f t="shared" si="26"/>
        <v>0</v>
      </c>
      <c r="AE39" s="7">
        <f t="shared" si="27"/>
        <v>0</v>
      </c>
      <c r="AF39" s="7">
        <f t="shared" si="28"/>
        <v>0</v>
      </c>
      <c r="AG39" s="17"/>
      <c r="AH39" s="17"/>
      <c r="AI39" s="17"/>
      <c r="AJ39" s="17"/>
      <c r="AK39" s="17">
        <f t="shared" si="30"/>
        <v>0</v>
      </c>
      <c r="AL39" s="17">
        <f t="shared" si="30"/>
        <v>0</v>
      </c>
    </row>
    <row r="40" spans="1:38" x14ac:dyDescent="0.2">
      <c r="A40" s="6">
        <v>22</v>
      </c>
      <c r="B40" s="5" t="s">
        <v>69</v>
      </c>
      <c r="C40" s="5" t="s">
        <v>70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>
        <f t="shared" si="22"/>
        <v>0</v>
      </c>
      <c r="AA40" s="7">
        <f t="shared" si="23"/>
        <v>0</v>
      </c>
      <c r="AB40" s="7">
        <f t="shared" si="24"/>
        <v>0</v>
      </c>
      <c r="AC40" s="7">
        <f t="shared" si="25"/>
        <v>0</v>
      </c>
      <c r="AD40" s="7">
        <f t="shared" si="26"/>
        <v>0</v>
      </c>
      <c r="AE40" s="7">
        <f t="shared" si="27"/>
        <v>0</v>
      </c>
      <c r="AF40" s="7">
        <f t="shared" si="28"/>
        <v>0</v>
      </c>
      <c r="AG40" s="17"/>
      <c r="AH40" s="17"/>
      <c r="AI40" s="17"/>
      <c r="AJ40" s="17"/>
      <c r="AK40" s="17">
        <f t="shared" si="30"/>
        <v>0</v>
      </c>
      <c r="AL40" s="17">
        <f t="shared" si="30"/>
        <v>0</v>
      </c>
    </row>
    <row r="41" spans="1:38" s="26" customFormat="1" x14ac:dyDescent="0.2">
      <c r="A41" s="31"/>
      <c r="B41" s="48" t="s">
        <v>72</v>
      </c>
      <c r="C41" s="49"/>
      <c r="D41" s="30">
        <f t="shared" ref="D41" si="31">+SUBTOTAL(9,D42:D51)</f>
        <v>0</v>
      </c>
      <c r="E41" s="30">
        <f t="shared" ref="E41:AF41" si="32">+SUBTOTAL(9,E42:E51)</f>
        <v>0</v>
      </c>
      <c r="F41" s="30">
        <f t="shared" si="32"/>
        <v>0</v>
      </c>
      <c r="G41" s="30">
        <f t="shared" si="32"/>
        <v>0</v>
      </c>
      <c r="H41" s="30">
        <f t="shared" si="32"/>
        <v>0</v>
      </c>
      <c r="I41" s="30">
        <f t="shared" si="32"/>
        <v>0</v>
      </c>
      <c r="J41" s="30">
        <f t="shared" si="32"/>
        <v>0</v>
      </c>
      <c r="K41" s="30">
        <f t="shared" si="32"/>
        <v>0</v>
      </c>
      <c r="L41" s="30">
        <f t="shared" si="32"/>
        <v>0</v>
      </c>
      <c r="M41" s="30">
        <f t="shared" si="32"/>
        <v>0</v>
      </c>
      <c r="N41" s="30">
        <f t="shared" si="32"/>
        <v>0</v>
      </c>
      <c r="O41" s="30">
        <f t="shared" si="32"/>
        <v>0</v>
      </c>
      <c r="P41" s="30">
        <f t="shared" si="32"/>
        <v>0</v>
      </c>
      <c r="Q41" s="30">
        <f t="shared" si="32"/>
        <v>0</v>
      </c>
      <c r="R41" s="30">
        <f t="shared" si="32"/>
        <v>0</v>
      </c>
      <c r="S41" s="30">
        <f t="shared" si="32"/>
        <v>0</v>
      </c>
      <c r="T41" s="30">
        <f t="shared" si="32"/>
        <v>0</v>
      </c>
      <c r="U41" s="30">
        <f t="shared" si="32"/>
        <v>0</v>
      </c>
      <c r="V41" s="30">
        <f t="shared" si="32"/>
        <v>0</v>
      </c>
      <c r="W41" s="30">
        <f t="shared" si="32"/>
        <v>0</v>
      </c>
      <c r="X41" s="30">
        <f t="shared" si="32"/>
        <v>0</v>
      </c>
      <c r="Y41" s="30">
        <f t="shared" si="32"/>
        <v>0</v>
      </c>
      <c r="Z41" s="30">
        <f t="shared" si="32"/>
        <v>0</v>
      </c>
      <c r="AA41" s="30">
        <f t="shared" si="32"/>
        <v>0</v>
      </c>
      <c r="AB41" s="30">
        <f t="shared" si="32"/>
        <v>0</v>
      </c>
      <c r="AC41" s="30">
        <f t="shared" si="32"/>
        <v>0</v>
      </c>
      <c r="AD41" s="30">
        <f t="shared" si="32"/>
        <v>0</v>
      </c>
      <c r="AE41" s="30">
        <f t="shared" si="32"/>
        <v>0</v>
      </c>
      <c r="AF41" s="30">
        <f t="shared" si="32"/>
        <v>0</v>
      </c>
      <c r="AG41" s="30">
        <f t="shared" ref="AG41:AK41" si="33">+SUBTOTAL(9,AG42:AG51)</f>
        <v>0</v>
      </c>
      <c r="AH41" s="30">
        <f t="shared" si="33"/>
        <v>0</v>
      </c>
      <c r="AI41" s="30">
        <f t="shared" si="33"/>
        <v>0</v>
      </c>
      <c r="AJ41" s="30">
        <f t="shared" si="33"/>
        <v>0</v>
      </c>
      <c r="AK41" s="30">
        <f t="shared" si="33"/>
        <v>0</v>
      </c>
      <c r="AL41" s="30">
        <f t="shared" ref="AL41" si="34">+SUBTOTAL(9,AL42:AL51)</f>
        <v>0</v>
      </c>
    </row>
    <row r="42" spans="1:38" x14ac:dyDescent="0.2">
      <c r="A42" s="6">
        <v>23</v>
      </c>
      <c r="B42" s="5" t="s">
        <v>73</v>
      </c>
      <c r="C42" s="5" t="s">
        <v>74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>
        <f t="shared" ref="Z42:Z51" si="35">+E42+L42+S42</f>
        <v>0</v>
      </c>
      <c r="AA42" s="7">
        <f t="shared" ref="AA42:AA51" si="36">+F42+M42+T42</f>
        <v>0</v>
      </c>
      <c r="AB42" s="7">
        <f t="shared" ref="AB42:AB51" si="37">+G42+N42+U42</f>
        <v>0</v>
      </c>
      <c r="AC42" s="7">
        <f t="shared" ref="AC42:AC51" si="38">+H42+O42+V42</f>
        <v>0</v>
      </c>
      <c r="AD42" s="7">
        <f t="shared" ref="AD42:AD51" si="39">+I42+P42+W42</f>
        <v>0</v>
      </c>
      <c r="AE42" s="7">
        <f t="shared" ref="AE42:AE51" si="40">+J42+Q42+X42</f>
        <v>0</v>
      </c>
      <c r="AF42" s="7">
        <f t="shared" ref="AF42:AF51" si="41">+K42+R42+Y42</f>
        <v>0</v>
      </c>
      <c r="AG42" s="17"/>
      <c r="AH42" s="17"/>
      <c r="AI42" s="7"/>
      <c r="AJ42" s="7"/>
      <c r="AK42" s="17">
        <f t="shared" ref="AK42:AL51" si="42">+AG42+AI42</f>
        <v>0</v>
      </c>
      <c r="AL42" s="17">
        <f t="shared" si="42"/>
        <v>0</v>
      </c>
    </row>
    <row r="43" spans="1:38" x14ac:dyDescent="0.2">
      <c r="A43" s="6">
        <v>24</v>
      </c>
      <c r="B43" s="5" t="s">
        <v>75</v>
      </c>
      <c r="C43" s="5" t="s">
        <v>76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>
        <f t="shared" si="35"/>
        <v>0</v>
      </c>
      <c r="AA43" s="7">
        <f t="shared" si="36"/>
        <v>0</v>
      </c>
      <c r="AB43" s="7">
        <f t="shared" si="37"/>
        <v>0</v>
      </c>
      <c r="AC43" s="7">
        <f t="shared" si="38"/>
        <v>0</v>
      </c>
      <c r="AD43" s="7">
        <f t="shared" si="39"/>
        <v>0</v>
      </c>
      <c r="AE43" s="7">
        <f t="shared" si="40"/>
        <v>0</v>
      </c>
      <c r="AF43" s="7">
        <f t="shared" si="41"/>
        <v>0</v>
      </c>
      <c r="AG43" s="17"/>
      <c r="AH43" s="17"/>
      <c r="AI43" s="7"/>
      <c r="AJ43" s="7"/>
      <c r="AK43" s="17">
        <f t="shared" si="42"/>
        <v>0</v>
      </c>
      <c r="AL43" s="17">
        <f t="shared" si="42"/>
        <v>0</v>
      </c>
    </row>
    <row r="44" spans="1:38" x14ac:dyDescent="0.2">
      <c r="A44" s="6">
        <v>25</v>
      </c>
      <c r="B44" s="5" t="s">
        <v>77</v>
      </c>
      <c r="C44" s="5" t="s">
        <v>78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>
        <f t="shared" si="35"/>
        <v>0</v>
      </c>
      <c r="AA44" s="7">
        <f t="shared" si="36"/>
        <v>0</v>
      </c>
      <c r="AB44" s="7">
        <f t="shared" si="37"/>
        <v>0</v>
      </c>
      <c r="AC44" s="7">
        <f t="shared" si="38"/>
        <v>0</v>
      </c>
      <c r="AD44" s="7">
        <f t="shared" si="39"/>
        <v>0</v>
      </c>
      <c r="AE44" s="7">
        <f t="shared" si="40"/>
        <v>0</v>
      </c>
      <c r="AF44" s="7">
        <f t="shared" si="41"/>
        <v>0</v>
      </c>
      <c r="AG44" s="17"/>
      <c r="AH44" s="17"/>
      <c r="AI44" s="7"/>
      <c r="AJ44" s="7"/>
      <c r="AK44" s="17">
        <f t="shared" si="42"/>
        <v>0</v>
      </c>
      <c r="AL44" s="17">
        <f t="shared" si="42"/>
        <v>0</v>
      </c>
    </row>
    <row r="45" spans="1:38" x14ac:dyDescent="0.2">
      <c r="A45" s="6">
        <v>26</v>
      </c>
      <c r="B45" s="5" t="s">
        <v>79</v>
      </c>
      <c r="C45" s="5" t="s">
        <v>80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>
        <f t="shared" si="35"/>
        <v>0</v>
      </c>
      <c r="AA45" s="7">
        <f t="shared" si="36"/>
        <v>0</v>
      </c>
      <c r="AB45" s="7">
        <f t="shared" si="37"/>
        <v>0</v>
      </c>
      <c r="AC45" s="7">
        <f t="shared" si="38"/>
        <v>0</v>
      </c>
      <c r="AD45" s="7">
        <f t="shared" si="39"/>
        <v>0</v>
      </c>
      <c r="AE45" s="7">
        <f t="shared" si="40"/>
        <v>0</v>
      </c>
      <c r="AF45" s="7">
        <f t="shared" si="41"/>
        <v>0</v>
      </c>
      <c r="AG45" s="17"/>
      <c r="AH45" s="17"/>
      <c r="AI45" s="7"/>
      <c r="AJ45" s="7"/>
      <c r="AK45" s="17">
        <f t="shared" si="42"/>
        <v>0</v>
      </c>
      <c r="AL45" s="17">
        <f t="shared" si="42"/>
        <v>0</v>
      </c>
    </row>
    <row r="46" spans="1:38" x14ac:dyDescent="0.2">
      <c r="A46" s="6">
        <v>27</v>
      </c>
      <c r="B46" s="5" t="s">
        <v>81</v>
      </c>
      <c r="C46" s="5" t="s">
        <v>82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>
        <f t="shared" si="35"/>
        <v>0</v>
      </c>
      <c r="AA46" s="7">
        <f t="shared" si="36"/>
        <v>0</v>
      </c>
      <c r="AB46" s="7">
        <f t="shared" si="37"/>
        <v>0</v>
      </c>
      <c r="AC46" s="7">
        <f t="shared" si="38"/>
        <v>0</v>
      </c>
      <c r="AD46" s="7">
        <f t="shared" si="39"/>
        <v>0</v>
      </c>
      <c r="AE46" s="7">
        <f t="shared" si="40"/>
        <v>0</v>
      </c>
      <c r="AF46" s="7">
        <f t="shared" si="41"/>
        <v>0</v>
      </c>
      <c r="AG46" s="17"/>
      <c r="AH46" s="17"/>
      <c r="AI46" s="7"/>
      <c r="AJ46" s="7"/>
      <c r="AK46" s="17">
        <f t="shared" si="42"/>
        <v>0</v>
      </c>
      <c r="AL46" s="17">
        <f t="shared" si="42"/>
        <v>0</v>
      </c>
    </row>
    <row r="47" spans="1:38" x14ac:dyDescent="0.2">
      <c r="A47" s="6">
        <v>28</v>
      </c>
      <c r="B47" s="5" t="s">
        <v>83</v>
      </c>
      <c r="C47" s="5" t="s">
        <v>82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>
        <f t="shared" si="35"/>
        <v>0</v>
      </c>
      <c r="AA47" s="7">
        <f t="shared" si="36"/>
        <v>0</v>
      </c>
      <c r="AB47" s="7">
        <f t="shared" si="37"/>
        <v>0</v>
      </c>
      <c r="AC47" s="7">
        <f t="shared" si="38"/>
        <v>0</v>
      </c>
      <c r="AD47" s="7">
        <f t="shared" si="39"/>
        <v>0</v>
      </c>
      <c r="AE47" s="7">
        <f t="shared" si="40"/>
        <v>0</v>
      </c>
      <c r="AF47" s="7">
        <f t="shared" si="41"/>
        <v>0</v>
      </c>
      <c r="AG47" s="17"/>
      <c r="AH47" s="17"/>
      <c r="AI47" s="7"/>
      <c r="AJ47" s="7"/>
      <c r="AK47" s="17">
        <f t="shared" si="42"/>
        <v>0</v>
      </c>
      <c r="AL47" s="17">
        <f t="shared" si="42"/>
        <v>0</v>
      </c>
    </row>
    <row r="48" spans="1:38" x14ac:dyDescent="0.2">
      <c r="A48" s="6">
        <v>29</v>
      </c>
      <c r="B48" s="5" t="s">
        <v>84</v>
      </c>
      <c r="C48" s="5" t="s">
        <v>182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>
        <f t="shared" si="35"/>
        <v>0</v>
      </c>
      <c r="AA48" s="7">
        <f t="shared" si="36"/>
        <v>0</v>
      </c>
      <c r="AB48" s="7">
        <f t="shared" si="37"/>
        <v>0</v>
      </c>
      <c r="AC48" s="7">
        <f t="shared" si="38"/>
        <v>0</v>
      </c>
      <c r="AD48" s="7">
        <f t="shared" si="39"/>
        <v>0</v>
      </c>
      <c r="AE48" s="7">
        <f t="shared" si="40"/>
        <v>0</v>
      </c>
      <c r="AF48" s="7">
        <f t="shared" si="41"/>
        <v>0</v>
      </c>
      <c r="AG48" s="17"/>
      <c r="AH48" s="17"/>
      <c r="AI48" s="7"/>
      <c r="AJ48" s="7"/>
      <c r="AK48" s="17">
        <f t="shared" si="42"/>
        <v>0</v>
      </c>
      <c r="AL48" s="17">
        <f t="shared" si="42"/>
        <v>0</v>
      </c>
    </row>
    <row r="49" spans="1:38" x14ac:dyDescent="0.2">
      <c r="A49" s="6">
        <v>30</v>
      </c>
      <c r="B49" s="5" t="s">
        <v>85</v>
      </c>
      <c r="C49" s="5" t="s">
        <v>86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>
        <f t="shared" si="35"/>
        <v>0</v>
      </c>
      <c r="AA49" s="7">
        <f t="shared" si="36"/>
        <v>0</v>
      </c>
      <c r="AB49" s="7">
        <f t="shared" si="37"/>
        <v>0</v>
      </c>
      <c r="AC49" s="7">
        <f t="shared" si="38"/>
        <v>0</v>
      </c>
      <c r="AD49" s="7">
        <f t="shared" si="39"/>
        <v>0</v>
      </c>
      <c r="AE49" s="7">
        <f t="shared" si="40"/>
        <v>0</v>
      </c>
      <c r="AF49" s="7">
        <f t="shared" si="41"/>
        <v>0</v>
      </c>
      <c r="AG49" s="17"/>
      <c r="AH49" s="17"/>
      <c r="AI49" s="7"/>
      <c r="AJ49" s="7"/>
      <c r="AK49" s="17">
        <f t="shared" si="42"/>
        <v>0</v>
      </c>
      <c r="AL49" s="17">
        <f t="shared" si="42"/>
        <v>0</v>
      </c>
    </row>
    <row r="50" spans="1:38" x14ac:dyDescent="0.2">
      <c r="A50" s="6">
        <v>31</v>
      </c>
      <c r="B50" s="5" t="s">
        <v>87</v>
      </c>
      <c r="C50" s="5" t="s">
        <v>88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>
        <f t="shared" si="35"/>
        <v>0</v>
      </c>
      <c r="AA50" s="7">
        <f t="shared" si="36"/>
        <v>0</v>
      </c>
      <c r="AB50" s="7">
        <f t="shared" si="37"/>
        <v>0</v>
      </c>
      <c r="AC50" s="7">
        <f t="shared" si="38"/>
        <v>0</v>
      </c>
      <c r="AD50" s="7">
        <f t="shared" si="39"/>
        <v>0</v>
      </c>
      <c r="AE50" s="7">
        <f t="shared" si="40"/>
        <v>0</v>
      </c>
      <c r="AF50" s="7">
        <f t="shared" si="41"/>
        <v>0</v>
      </c>
      <c r="AG50" s="17"/>
      <c r="AH50" s="17"/>
      <c r="AI50" s="7"/>
      <c r="AJ50" s="7"/>
      <c r="AK50" s="17">
        <f t="shared" si="42"/>
        <v>0</v>
      </c>
      <c r="AL50" s="17">
        <f t="shared" si="42"/>
        <v>0</v>
      </c>
    </row>
    <row r="51" spans="1:38" x14ac:dyDescent="0.2">
      <c r="A51" s="6">
        <v>32</v>
      </c>
      <c r="B51" s="5" t="s">
        <v>89</v>
      </c>
      <c r="C51" s="5" t="s">
        <v>90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>
        <f t="shared" si="35"/>
        <v>0</v>
      </c>
      <c r="AA51" s="7">
        <f t="shared" si="36"/>
        <v>0</v>
      </c>
      <c r="AB51" s="7">
        <f t="shared" si="37"/>
        <v>0</v>
      </c>
      <c r="AC51" s="7">
        <f t="shared" si="38"/>
        <v>0</v>
      </c>
      <c r="AD51" s="7">
        <f t="shared" si="39"/>
        <v>0</v>
      </c>
      <c r="AE51" s="7">
        <f t="shared" si="40"/>
        <v>0</v>
      </c>
      <c r="AF51" s="7">
        <f t="shared" si="41"/>
        <v>0</v>
      </c>
      <c r="AG51" s="17"/>
      <c r="AH51" s="17"/>
      <c r="AI51" s="7"/>
      <c r="AJ51" s="7"/>
      <c r="AK51" s="17">
        <f t="shared" si="42"/>
        <v>0</v>
      </c>
      <c r="AL51" s="17">
        <f t="shared" si="42"/>
        <v>0</v>
      </c>
    </row>
    <row r="52" spans="1:38" s="26" customFormat="1" x14ac:dyDescent="0.2">
      <c r="A52" s="31"/>
      <c r="B52" s="48" t="s">
        <v>91</v>
      </c>
      <c r="C52" s="49"/>
      <c r="D52" s="30">
        <f>+SUBTOTAL(9,D53:D72)</f>
        <v>0</v>
      </c>
      <c r="E52" s="30">
        <f t="shared" ref="E52:AL52" si="43">+SUBTOTAL(9,E53:E72)</f>
        <v>0</v>
      </c>
      <c r="F52" s="30">
        <f t="shared" si="43"/>
        <v>0</v>
      </c>
      <c r="G52" s="30">
        <f t="shared" si="43"/>
        <v>0</v>
      </c>
      <c r="H52" s="30">
        <f t="shared" si="43"/>
        <v>0</v>
      </c>
      <c r="I52" s="30">
        <f t="shared" si="43"/>
        <v>0</v>
      </c>
      <c r="J52" s="30">
        <f t="shared" si="43"/>
        <v>0</v>
      </c>
      <c r="K52" s="30">
        <f t="shared" si="43"/>
        <v>0</v>
      </c>
      <c r="L52" s="30">
        <f t="shared" si="43"/>
        <v>0</v>
      </c>
      <c r="M52" s="30">
        <f t="shared" si="43"/>
        <v>0</v>
      </c>
      <c r="N52" s="30">
        <f t="shared" si="43"/>
        <v>0</v>
      </c>
      <c r="O52" s="30">
        <f t="shared" si="43"/>
        <v>0</v>
      </c>
      <c r="P52" s="30">
        <f t="shared" si="43"/>
        <v>0</v>
      </c>
      <c r="Q52" s="30">
        <f t="shared" si="43"/>
        <v>0</v>
      </c>
      <c r="R52" s="30">
        <f t="shared" si="43"/>
        <v>0</v>
      </c>
      <c r="S52" s="30">
        <f t="shared" si="43"/>
        <v>0</v>
      </c>
      <c r="T52" s="30">
        <f t="shared" si="43"/>
        <v>0</v>
      </c>
      <c r="U52" s="30">
        <f t="shared" si="43"/>
        <v>0</v>
      </c>
      <c r="V52" s="30">
        <f t="shared" si="43"/>
        <v>0</v>
      </c>
      <c r="W52" s="30">
        <f t="shared" si="43"/>
        <v>0</v>
      </c>
      <c r="X52" s="30">
        <f t="shared" si="43"/>
        <v>0</v>
      </c>
      <c r="Y52" s="30">
        <f t="shared" si="43"/>
        <v>0</v>
      </c>
      <c r="Z52" s="30">
        <f t="shared" si="43"/>
        <v>0</v>
      </c>
      <c r="AA52" s="30">
        <f t="shared" si="43"/>
        <v>0</v>
      </c>
      <c r="AB52" s="30">
        <f t="shared" si="43"/>
        <v>0</v>
      </c>
      <c r="AC52" s="30">
        <f t="shared" si="43"/>
        <v>0</v>
      </c>
      <c r="AD52" s="30">
        <f t="shared" si="43"/>
        <v>0</v>
      </c>
      <c r="AE52" s="30">
        <f t="shared" si="43"/>
        <v>0</v>
      </c>
      <c r="AF52" s="30">
        <f t="shared" si="43"/>
        <v>0</v>
      </c>
      <c r="AG52" s="30">
        <f t="shared" si="43"/>
        <v>0</v>
      </c>
      <c r="AH52" s="30">
        <f t="shared" si="43"/>
        <v>0</v>
      </c>
      <c r="AI52" s="30">
        <f t="shared" si="43"/>
        <v>0</v>
      </c>
      <c r="AJ52" s="30">
        <f t="shared" si="43"/>
        <v>0</v>
      </c>
      <c r="AK52" s="30">
        <f t="shared" si="43"/>
        <v>0</v>
      </c>
      <c r="AL52" s="30">
        <f t="shared" si="43"/>
        <v>0</v>
      </c>
    </row>
    <row r="53" spans="1:38" x14ac:dyDescent="0.2">
      <c r="A53" s="6">
        <v>33</v>
      </c>
      <c r="B53" s="5" t="s">
        <v>92</v>
      </c>
      <c r="C53" s="5" t="s">
        <v>93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>
        <f t="shared" ref="Z53:Z56" si="44">+E53+L53+S53</f>
        <v>0</v>
      </c>
      <c r="AA53" s="7">
        <f t="shared" ref="AA53:AA56" si="45">+F53+M53+T53</f>
        <v>0</v>
      </c>
      <c r="AB53" s="7">
        <f t="shared" ref="AB53:AB56" si="46">+G53+N53+U53</f>
        <v>0</v>
      </c>
      <c r="AC53" s="7">
        <f t="shared" ref="AC53:AC56" si="47">+H53+O53+V53</f>
        <v>0</v>
      </c>
      <c r="AD53" s="7">
        <f t="shared" ref="AD53:AD56" si="48">+I53+P53+W53</f>
        <v>0</v>
      </c>
      <c r="AE53" s="7">
        <f t="shared" ref="AE53:AE56" si="49">+J53+Q53+X53</f>
        <v>0</v>
      </c>
      <c r="AF53" s="7">
        <f t="shared" ref="AF53:AF56" si="50">+K53+R53+Y53</f>
        <v>0</v>
      </c>
      <c r="AG53" s="17"/>
      <c r="AH53" s="17"/>
      <c r="AI53" s="17"/>
      <c r="AJ53" s="17"/>
      <c r="AK53" s="17">
        <f>+AG53+AI53</f>
        <v>0</v>
      </c>
      <c r="AL53" s="17">
        <f>+AH53+AJ53</f>
        <v>0</v>
      </c>
    </row>
    <row r="54" spans="1:38" x14ac:dyDescent="0.2">
      <c r="A54" s="6">
        <v>33</v>
      </c>
      <c r="B54" s="5" t="s">
        <v>92</v>
      </c>
      <c r="C54" s="5" t="s">
        <v>94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>
        <f t="shared" si="44"/>
        <v>0</v>
      </c>
      <c r="AA54" s="7">
        <f t="shared" si="45"/>
        <v>0</v>
      </c>
      <c r="AB54" s="7">
        <f t="shared" si="46"/>
        <v>0</v>
      </c>
      <c r="AC54" s="7">
        <f t="shared" si="47"/>
        <v>0</v>
      </c>
      <c r="AD54" s="7">
        <f t="shared" si="48"/>
        <v>0</v>
      </c>
      <c r="AE54" s="7">
        <f t="shared" si="49"/>
        <v>0</v>
      </c>
      <c r="AF54" s="7">
        <f t="shared" si="50"/>
        <v>0</v>
      </c>
      <c r="AG54" s="17"/>
      <c r="AH54" s="17"/>
      <c r="AI54" s="17"/>
      <c r="AJ54" s="17"/>
      <c r="AK54" s="17">
        <f t="shared" ref="AK54:AL56" si="51">+AG54+AI54</f>
        <v>0</v>
      </c>
      <c r="AL54" s="17">
        <f t="shared" si="51"/>
        <v>0</v>
      </c>
    </row>
    <row r="55" spans="1:38" x14ac:dyDescent="0.2">
      <c r="A55" s="6">
        <v>33</v>
      </c>
      <c r="B55" s="5" t="s">
        <v>92</v>
      </c>
      <c r="C55" s="5" t="s">
        <v>95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>
        <f t="shared" si="44"/>
        <v>0</v>
      </c>
      <c r="AA55" s="7">
        <f t="shared" si="45"/>
        <v>0</v>
      </c>
      <c r="AB55" s="7">
        <f t="shared" si="46"/>
        <v>0</v>
      </c>
      <c r="AC55" s="7">
        <f t="shared" si="47"/>
        <v>0</v>
      </c>
      <c r="AD55" s="7">
        <f t="shared" si="48"/>
        <v>0</v>
      </c>
      <c r="AE55" s="7">
        <f t="shared" si="49"/>
        <v>0</v>
      </c>
      <c r="AF55" s="7">
        <f t="shared" si="50"/>
        <v>0</v>
      </c>
      <c r="AG55" s="17"/>
      <c r="AH55" s="17"/>
      <c r="AI55" s="17"/>
      <c r="AJ55" s="17"/>
      <c r="AK55" s="17">
        <f t="shared" si="51"/>
        <v>0</v>
      </c>
      <c r="AL55" s="17">
        <f t="shared" si="51"/>
        <v>0</v>
      </c>
    </row>
    <row r="56" spans="1:38" x14ac:dyDescent="0.2">
      <c r="A56" s="6">
        <v>33</v>
      </c>
      <c r="B56" s="5" t="s">
        <v>92</v>
      </c>
      <c r="C56" s="5" t="s">
        <v>96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>
        <f t="shared" si="44"/>
        <v>0</v>
      </c>
      <c r="AA56" s="7">
        <f t="shared" si="45"/>
        <v>0</v>
      </c>
      <c r="AB56" s="7">
        <f t="shared" si="46"/>
        <v>0</v>
      </c>
      <c r="AC56" s="7">
        <f t="shared" si="47"/>
        <v>0</v>
      </c>
      <c r="AD56" s="7">
        <f t="shared" si="48"/>
        <v>0</v>
      </c>
      <c r="AE56" s="7">
        <f t="shared" si="49"/>
        <v>0</v>
      </c>
      <c r="AF56" s="7">
        <f t="shared" si="50"/>
        <v>0</v>
      </c>
      <c r="AG56" s="17"/>
      <c r="AH56" s="17"/>
      <c r="AI56" s="17"/>
      <c r="AJ56" s="17"/>
      <c r="AK56" s="17">
        <f t="shared" si="51"/>
        <v>0</v>
      </c>
      <c r="AL56" s="17">
        <f t="shared" si="51"/>
        <v>0</v>
      </c>
    </row>
    <row r="57" spans="1:38" x14ac:dyDescent="0.2">
      <c r="A57" s="6">
        <v>34</v>
      </c>
      <c r="B57" s="5" t="s">
        <v>97</v>
      </c>
      <c r="C57" s="5" t="s">
        <v>98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>
        <f t="shared" ref="Z57:Z59" si="52">+E57+L57+S57</f>
        <v>0</v>
      </c>
      <c r="AA57" s="7">
        <f t="shared" ref="AA57:AA59" si="53">+F57+M57+T57</f>
        <v>0</v>
      </c>
      <c r="AB57" s="7">
        <f t="shared" ref="AB57:AB59" si="54">+G57+N57+U57</f>
        <v>0</v>
      </c>
      <c r="AC57" s="7">
        <f t="shared" ref="AC57:AC59" si="55">+H57+O57+V57</f>
        <v>0</v>
      </c>
      <c r="AD57" s="7">
        <f t="shared" ref="AD57:AD59" si="56">+I57+P57+W57</f>
        <v>0</v>
      </c>
      <c r="AE57" s="7">
        <f t="shared" ref="AE57:AE59" si="57">+J57+Q57+X57</f>
        <v>0</v>
      </c>
      <c r="AF57" s="7">
        <f t="shared" ref="AF57:AF59" si="58">+K57+R57+Y57</f>
        <v>0</v>
      </c>
      <c r="AG57" s="17"/>
      <c r="AH57" s="17"/>
      <c r="AI57" s="17"/>
      <c r="AJ57" s="17"/>
      <c r="AK57" s="17">
        <f t="shared" ref="AK57:AL59" si="59">+AG57+AI57</f>
        <v>0</v>
      </c>
      <c r="AL57" s="17">
        <f t="shared" si="59"/>
        <v>0</v>
      </c>
    </row>
    <row r="58" spans="1:38" x14ac:dyDescent="0.2">
      <c r="A58" s="6">
        <v>34</v>
      </c>
      <c r="B58" s="5" t="s">
        <v>97</v>
      </c>
      <c r="C58" s="5" t="s">
        <v>99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>
        <f t="shared" si="52"/>
        <v>0</v>
      </c>
      <c r="AA58" s="7">
        <f t="shared" si="53"/>
        <v>0</v>
      </c>
      <c r="AB58" s="7">
        <f t="shared" si="54"/>
        <v>0</v>
      </c>
      <c r="AC58" s="7">
        <f t="shared" si="55"/>
        <v>0</v>
      </c>
      <c r="AD58" s="7">
        <f t="shared" si="56"/>
        <v>0</v>
      </c>
      <c r="AE58" s="7">
        <f t="shared" si="57"/>
        <v>0</v>
      </c>
      <c r="AF58" s="7">
        <f t="shared" si="58"/>
        <v>0</v>
      </c>
      <c r="AG58" s="17"/>
      <c r="AH58" s="17"/>
      <c r="AI58" s="17"/>
      <c r="AJ58" s="17"/>
      <c r="AK58" s="17">
        <f t="shared" si="59"/>
        <v>0</v>
      </c>
      <c r="AL58" s="17">
        <f t="shared" si="59"/>
        <v>0</v>
      </c>
    </row>
    <row r="59" spans="1:38" x14ac:dyDescent="0.2">
      <c r="A59" s="6">
        <v>34</v>
      </c>
      <c r="B59" s="5" t="s">
        <v>97</v>
      </c>
      <c r="C59" s="5" t="s">
        <v>100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>
        <f t="shared" si="52"/>
        <v>0</v>
      </c>
      <c r="AA59" s="7">
        <f t="shared" si="53"/>
        <v>0</v>
      </c>
      <c r="AB59" s="7">
        <f t="shared" si="54"/>
        <v>0</v>
      </c>
      <c r="AC59" s="7">
        <f t="shared" si="55"/>
        <v>0</v>
      </c>
      <c r="AD59" s="7">
        <f t="shared" si="56"/>
        <v>0</v>
      </c>
      <c r="AE59" s="7">
        <f t="shared" si="57"/>
        <v>0</v>
      </c>
      <c r="AF59" s="7">
        <f t="shared" si="58"/>
        <v>0</v>
      </c>
      <c r="AG59" s="17"/>
      <c r="AH59" s="17"/>
      <c r="AI59" s="17"/>
      <c r="AJ59" s="17"/>
      <c r="AK59" s="17">
        <f t="shared" si="59"/>
        <v>0</v>
      </c>
      <c r="AL59" s="17">
        <f t="shared" si="59"/>
        <v>0</v>
      </c>
    </row>
    <row r="60" spans="1:38" x14ac:dyDescent="0.2">
      <c r="A60" s="6">
        <v>35</v>
      </c>
      <c r="B60" s="5" t="s">
        <v>101</v>
      </c>
      <c r="C60" s="5" t="s">
        <v>102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>
        <f t="shared" ref="Z60" si="60">+E60+L60+S60</f>
        <v>0</v>
      </c>
      <c r="AA60" s="7">
        <f t="shared" ref="AA60" si="61">+F60+M60+T60</f>
        <v>0</v>
      </c>
      <c r="AB60" s="7">
        <f t="shared" ref="AB60" si="62">+G60+N60+U60</f>
        <v>0</v>
      </c>
      <c r="AC60" s="7">
        <f t="shared" ref="AC60" si="63">+H60+O60+V60</f>
        <v>0</v>
      </c>
      <c r="AD60" s="7">
        <f t="shared" ref="AD60" si="64">+I60+P60+W60</f>
        <v>0</v>
      </c>
      <c r="AE60" s="7">
        <f t="shared" ref="AE60" si="65">+J60+Q60+X60</f>
        <v>0</v>
      </c>
      <c r="AF60" s="7">
        <f t="shared" ref="AF60" si="66">+K60+R60+Y60</f>
        <v>0</v>
      </c>
      <c r="AG60" s="17"/>
      <c r="AH60" s="17"/>
      <c r="AI60" s="17"/>
      <c r="AJ60" s="17"/>
      <c r="AK60" s="17">
        <f>+AG60+AI60</f>
        <v>0</v>
      </c>
      <c r="AL60" s="17">
        <f>+AH60+AJ60</f>
        <v>0</v>
      </c>
    </row>
    <row r="61" spans="1:38" x14ac:dyDescent="0.2">
      <c r="A61" s="6">
        <v>36</v>
      </c>
      <c r="B61" s="5" t="s">
        <v>103</v>
      </c>
      <c r="C61" s="5" t="s">
        <v>104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>
        <f t="shared" ref="Z61:Z62" si="67">+E61+L61+S61</f>
        <v>0</v>
      </c>
      <c r="AA61" s="7">
        <f t="shared" ref="AA61:AA62" si="68">+F61+M61+T61</f>
        <v>0</v>
      </c>
      <c r="AB61" s="7">
        <f t="shared" ref="AB61:AB62" si="69">+G61+N61+U61</f>
        <v>0</v>
      </c>
      <c r="AC61" s="7">
        <f t="shared" ref="AC61:AC62" si="70">+H61+O61+V61</f>
        <v>0</v>
      </c>
      <c r="AD61" s="7">
        <f t="shared" ref="AD61:AD62" si="71">+I61+P61+W61</f>
        <v>0</v>
      </c>
      <c r="AE61" s="7">
        <f t="shared" ref="AE61:AE62" si="72">+J61+Q61+X61</f>
        <v>0</v>
      </c>
      <c r="AF61" s="7">
        <f t="shared" ref="AF61:AF62" si="73">+K61+R61+Y61</f>
        <v>0</v>
      </c>
      <c r="AG61" s="17"/>
      <c r="AH61" s="17"/>
      <c r="AI61" s="17"/>
      <c r="AJ61" s="17"/>
      <c r="AK61" s="17">
        <f t="shared" ref="AK61:AL62" si="74">+AG61+AI61</f>
        <v>0</v>
      </c>
      <c r="AL61" s="17">
        <f t="shared" si="74"/>
        <v>0</v>
      </c>
    </row>
    <row r="62" spans="1:38" x14ac:dyDescent="0.2">
      <c r="A62" s="6">
        <v>36</v>
      </c>
      <c r="B62" s="5" t="s">
        <v>103</v>
      </c>
      <c r="C62" s="5" t="s">
        <v>105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>
        <f t="shared" si="67"/>
        <v>0</v>
      </c>
      <c r="AA62" s="7">
        <f t="shared" si="68"/>
        <v>0</v>
      </c>
      <c r="AB62" s="7">
        <f t="shared" si="69"/>
        <v>0</v>
      </c>
      <c r="AC62" s="7">
        <f t="shared" si="70"/>
        <v>0</v>
      </c>
      <c r="AD62" s="7">
        <f t="shared" si="71"/>
        <v>0</v>
      </c>
      <c r="AE62" s="7">
        <f t="shared" si="72"/>
        <v>0</v>
      </c>
      <c r="AF62" s="7">
        <f t="shared" si="73"/>
        <v>0</v>
      </c>
      <c r="AG62" s="17"/>
      <c r="AH62" s="17"/>
      <c r="AI62" s="17"/>
      <c r="AJ62" s="17"/>
      <c r="AK62" s="17">
        <f t="shared" si="74"/>
        <v>0</v>
      </c>
      <c r="AL62" s="17">
        <f t="shared" si="74"/>
        <v>0</v>
      </c>
    </row>
    <row r="63" spans="1:38" x14ac:dyDescent="0.2">
      <c r="A63" s="6">
        <v>37</v>
      </c>
      <c r="B63" s="5" t="s">
        <v>106</v>
      </c>
      <c r="C63" s="5" t="s">
        <v>107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>
        <f t="shared" ref="Z63:Z66" si="75">+E63+L63+S63</f>
        <v>0</v>
      </c>
      <c r="AA63" s="7">
        <f t="shared" ref="AA63:AA66" si="76">+F63+M63+T63</f>
        <v>0</v>
      </c>
      <c r="AB63" s="7">
        <f t="shared" ref="AB63:AB66" si="77">+G63+N63+U63</f>
        <v>0</v>
      </c>
      <c r="AC63" s="7">
        <f t="shared" ref="AC63:AC66" si="78">+H63+O63+V63</f>
        <v>0</v>
      </c>
      <c r="AD63" s="7">
        <f t="shared" ref="AD63:AD66" si="79">+I63+P63+W63</f>
        <v>0</v>
      </c>
      <c r="AE63" s="7">
        <f t="shared" ref="AE63:AE66" si="80">+J63+Q63+X63</f>
        <v>0</v>
      </c>
      <c r="AF63" s="7">
        <f t="shared" ref="AF63:AF66" si="81">+K63+R63+Y63</f>
        <v>0</v>
      </c>
      <c r="AG63" s="17"/>
      <c r="AH63" s="17"/>
      <c r="AI63" s="17"/>
      <c r="AJ63" s="17"/>
      <c r="AK63" s="17">
        <f t="shared" ref="AK63:AL66" si="82">+AG63+AI63</f>
        <v>0</v>
      </c>
      <c r="AL63" s="17">
        <f t="shared" si="82"/>
        <v>0</v>
      </c>
    </row>
    <row r="64" spans="1:38" x14ac:dyDescent="0.2">
      <c r="A64" s="6">
        <v>37</v>
      </c>
      <c r="B64" s="5" t="s">
        <v>106</v>
      </c>
      <c r="C64" s="5" t="s">
        <v>108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>
        <f t="shared" si="75"/>
        <v>0</v>
      </c>
      <c r="AA64" s="7">
        <f t="shared" si="76"/>
        <v>0</v>
      </c>
      <c r="AB64" s="7">
        <f t="shared" si="77"/>
        <v>0</v>
      </c>
      <c r="AC64" s="7">
        <f t="shared" si="78"/>
        <v>0</v>
      </c>
      <c r="AD64" s="7">
        <f t="shared" si="79"/>
        <v>0</v>
      </c>
      <c r="AE64" s="7">
        <f t="shared" si="80"/>
        <v>0</v>
      </c>
      <c r="AF64" s="7">
        <f t="shared" si="81"/>
        <v>0</v>
      </c>
      <c r="AG64" s="17"/>
      <c r="AH64" s="17"/>
      <c r="AI64" s="17"/>
      <c r="AJ64" s="17"/>
      <c r="AK64" s="17">
        <f t="shared" si="82"/>
        <v>0</v>
      </c>
      <c r="AL64" s="17">
        <f t="shared" si="82"/>
        <v>0</v>
      </c>
    </row>
    <row r="65" spans="1:38" x14ac:dyDescent="0.2">
      <c r="A65" s="6">
        <v>37</v>
      </c>
      <c r="B65" s="5" t="s">
        <v>106</v>
      </c>
      <c r="C65" s="5" t="s">
        <v>109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>
        <f t="shared" si="75"/>
        <v>0</v>
      </c>
      <c r="AA65" s="7">
        <f t="shared" si="76"/>
        <v>0</v>
      </c>
      <c r="AB65" s="7">
        <f t="shared" si="77"/>
        <v>0</v>
      </c>
      <c r="AC65" s="7">
        <f t="shared" si="78"/>
        <v>0</v>
      </c>
      <c r="AD65" s="7">
        <f t="shared" si="79"/>
        <v>0</v>
      </c>
      <c r="AE65" s="7">
        <f t="shared" si="80"/>
        <v>0</v>
      </c>
      <c r="AF65" s="7">
        <f t="shared" si="81"/>
        <v>0</v>
      </c>
      <c r="AG65" s="17"/>
      <c r="AH65" s="17"/>
      <c r="AI65" s="17"/>
      <c r="AJ65" s="17"/>
      <c r="AK65" s="17">
        <f t="shared" si="82"/>
        <v>0</v>
      </c>
      <c r="AL65" s="17">
        <f t="shared" si="82"/>
        <v>0</v>
      </c>
    </row>
    <row r="66" spans="1:38" x14ac:dyDescent="0.2">
      <c r="A66" s="6">
        <v>37</v>
      </c>
      <c r="B66" s="5" t="s">
        <v>106</v>
      </c>
      <c r="C66" s="5" t="s">
        <v>110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>
        <f t="shared" si="75"/>
        <v>0</v>
      </c>
      <c r="AA66" s="7">
        <f t="shared" si="76"/>
        <v>0</v>
      </c>
      <c r="AB66" s="7">
        <f t="shared" si="77"/>
        <v>0</v>
      </c>
      <c r="AC66" s="7">
        <f t="shared" si="78"/>
        <v>0</v>
      </c>
      <c r="AD66" s="7">
        <f t="shared" si="79"/>
        <v>0</v>
      </c>
      <c r="AE66" s="7">
        <f t="shared" si="80"/>
        <v>0</v>
      </c>
      <c r="AF66" s="7">
        <f t="shared" si="81"/>
        <v>0</v>
      </c>
      <c r="AG66" s="17"/>
      <c r="AH66" s="17"/>
      <c r="AI66" s="17"/>
      <c r="AJ66" s="17"/>
      <c r="AK66" s="17">
        <f t="shared" si="82"/>
        <v>0</v>
      </c>
      <c r="AL66" s="17">
        <f t="shared" si="82"/>
        <v>0</v>
      </c>
    </row>
    <row r="67" spans="1:38" x14ac:dyDescent="0.2">
      <c r="A67" s="6">
        <v>38</v>
      </c>
      <c r="B67" s="5" t="s">
        <v>111</v>
      </c>
      <c r="C67" s="5" t="s">
        <v>112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>
        <f t="shared" ref="Z67:Z68" si="83">+E67+L67+S67</f>
        <v>0</v>
      </c>
      <c r="AA67" s="7">
        <f t="shared" ref="AA67:AA68" si="84">+F67+M67+T67</f>
        <v>0</v>
      </c>
      <c r="AB67" s="7">
        <f t="shared" ref="AB67:AB68" si="85">+G67+N67+U67</f>
        <v>0</v>
      </c>
      <c r="AC67" s="7">
        <f t="shared" ref="AC67:AC68" si="86">+H67+O67+V67</f>
        <v>0</v>
      </c>
      <c r="AD67" s="7">
        <f t="shared" ref="AD67:AD68" si="87">+I67+P67+W67</f>
        <v>0</v>
      </c>
      <c r="AE67" s="7">
        <f t="shared" ref="AE67:AE68" si="88">+J67+Q67+X67</f>
        <v>0</v>
      </c>
      <c r="AF67" s="7">
        <f t="shared" ref="AF67:AF68" si="89">+K67+R67+Y67</f>
        <v>0</v>
      </c>
      <c r="AG67" s="17"/>
      <c r="AH67" s="17"/>
      <c r="AI67" s="17"/>
      <c r="AJ67" s="17"/>
      <c r="AK67" s="17">
        <f t="shared" ref="AK67:AL68" si="90">+AG67+AI67</f>
        <v>0</v>
      </c>
      <c r="AL67" s="17">
        <f t="shared" si="90"/>
        <v>0</v>
      </c>
    </row>
    <row r="68" spans="1:38" x14ac:dyDescent="0.2">
      <c r="A68" s="6">
        <v>38</v>
      </c>
      <c r="B68" s="5" t="s">
        <v>111</v>
      </c>
      <c r="C68" s="5" t="s">
        <v>113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>
        <f t="shared" si="83"/>
        <v>0</v>
      </c>
      <c r="AA68" s="7">
        <f t="shared" si="84"/>
        <v>0</v>
      </c>
      <c r="AB68" s="7">
        <f t="shared" si="85"/>
        <v>0</v>
      </c>
      <c r="AC68" s="7">
        <f t="shared" si="86"/>
        <v>0</v>
      </c>
      <c r="AD68" s="7">
        <f t="shared" si="87"/>
        <v>0</v>
      </c>
      <c r="AE68" s="7">
        <f t="shared" si="88"/>
        <v>0</v>
      </c>
      <c r="AF68" s="7">
        <f t="shared" si="89"/>
        <v>0</v>
      </c>
      <c r="AG68" s="17"/>
      <c r="AH68" s="17"/>
      <c r="AI68" s="17"/>
      <c r="AJ68" s="17"/>
      <c r="AK68" s="17">
        <f t="shared" si="90"/>
        <v>0</v>
      </c>
      <c r="AL68" s="17">
        <f t="shared" si="90"/>
        <v>0</v>
      </c>
    </row>
    <row r="69" spans="1:38" x14ac:dyDescent="0.2">
      <c r="A69" s="6">
        <v>39</v>
      </c>
      <c r="B69" s="5" t="s">
        <v>114</v>
      </c>
      <c r="C69" s="5" t="s">
        <v>115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>
        <f t="shared" ref="Z69:Z70" si="91">+E69+L69+S69</f>
        <v>0</v>
      </c>
      <c r="AA69" s="7">
        <f t="shared" ref="AA69:AA70" si="92">+F69+M69+T69</f>
        <v>0</v>
      </c>
      <c r="AB69" s="7">
        <f t="shared" ref="AB69:AB70" si="93">+G69+N69+U69</f>
        <v>0</v>
      </c>
      <c r="AC69" s="7">
        <f t="shared" ref="AC69:AC70" si="94">+H69+O69+V69</f>
        <v>0</v>
      </c>
      <c r="AD69" s="7">
        <f t="shared" ref="AD69:AD70" si="95">+I69+P69+W69</f>
        <v>0</v>
      </c>
      <c r="AE69" s="7">
        <f t="shared" ref="AE69:AE70" si="96">+J69+Q69+X69</f>
        <v>0</v>
      </c>
      <c r="AF69" s="7">
        <f t="shared" ref="AF69:AF70" si="97">+K69+R69+Y69</f>
        <v>0</v>
      </c>
      <c r="AG69" s="17"/>
      <c r="AH69" s="17"/>
      <c r="AI69" s="17"/>
      <c r="AJ69" s="17"/>
      <c r="AK69" s="17">
        <f t="shared" ref="AK69:AL70" si="98">+AG69+AI69</f>
        <v>0</v>
      </c>
      <c r="AL69" s="17">
        <f t="shared" si="98"/>
        <v>0</v>
      </c>
    </row>
    <row r="70" spans="1:38" x14ac:dyDescent="0.2">
      <c r="A70" s="6">
        <v>39</v>
      </c>
      <c r="B70" s="5" t="s">
        <v>114</v>
      </c>
      <c r="C70" s="5" t="s">
        <v>116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>
        <f t="shared" si="91"/>
        <v>0</v>
      </c>
      <c r="AA70" s="7">
        <f t="shared" si="92"/>
        <v>0</v>
      </c>
      <c r="AB70" s="7">
        <f t="shared" si="93"/>
        <v>0</v>
      </c>
      <c r="AC70" s="7">
        <f t="shared" si="94"/>
        <v>0</v>
      </c>
      <c r="AD70" s="7">
        <f t="shared" si="95"/>
        <v>0</v>
      </c>
      <c r="AE70" s="7">
        <f t="shared" si="96"/>
        <v>0</v>
      </c>
      <c r="AF70" s="7">
        <f t="shared" si="97"/>
        <v>0</v>
      </c>
      <c r="AG70" s="17"/>
      <c r="AH70" s="17"/>
      <c r="AI70" s="17"/>
      <c r="AJ70" s="17"/>
      <c r="AK70" s="17">
        <f t="shared" si="98"/>
        <v>0</v>
      </c>
      <c r="AL70" s="17">
        <f t="shared" si="98"/>
        <v>0</v>
      </c>
    </row>
    <row r="71" spans="1:38" x14ac:dyDescent="0.2">
      <c r="A71" s="6">
        <v>40</v>
      </c>
      <c r="B71" s="5" t="s">
        <v>117</v>
      </c>
      <c r="C71" s="5" t="s">
        <v>118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>
        <f t="shared" ref="Z71:Z72" si="99">+E71+L71+S71</f>
        <v>0</v>
      </c>
      <c r="AA71" s="7">
        <f t="shared" ref="AA71:AA72" si="100">+F71+M71+T71</f>
        <v>0</v>
      </c>
      <c r="AB71" s="7">
        <f t="shared" ref="AB71:AB72" si="101">+G71+N71+U71</f>
        <v>0</v>
      </c>
      <c r="AC71" s="7">
        <f t="shared" ref="AC71:AC72" si="102">+H71+O71+V71</f>
        <v>0</v>
      </c>
      <c r="AD71" s="7">
        <f t="shared" ref="AD71:AD72" si="103">+I71+P71+W71</f>
        <v>0</v>
      </c>
      <c r="AE71" s="7">
        <f t="shared" ref="AE71:AE72" si="104">+J71+Q71+X71</f>
        <v>0</v>
      </c>
      <c r="AF71" s="7">
        <f t="shared" ref="AF71:AF72" si="105">+K71+R71+Y71</f>
        <v>0</v>
      </c>
      <c r="AG71" s="17"/>
      <c r="AH71" s="17"/>
      <c r="AI71" s="17"/>
      <c r="AJ71" s="17"/>
      <c r="AK71" s="17">
        <f t="shared" ref="AK71:AL72" si="106">+AG71+AI71</f>
        <v>0</v>
      </c>
      <c r="AL71" s="17">
        <f t="shared" si="106"/>
        <v>0</v>
      </c>
    </row>
    <row r="72" spans="1:38" x14ac:dyDescent="0.2">
      <c r="A72" s="6">
        <v>40</v>
      </c>
      <c r="B72" s="5" t="s">
        <v>117</v>
      </c>
      <c r="C72" s="5" t="s">
        <v>119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>
        <f t="shared" si="99"/>
        <v>0</v>
      </c>
      <c r="AA72" s="7">
        <f t="shared" si="100"/>
        <v>0</v>
      </c>
      <c r="AB72" s="7">
        <f t="shared" si="101"/>
        <v>0</v>
      </c>
      <c r="AC72" s="7">
        <f t="shared" si="102"/>
        <v>0</v>
      </c>
      <c r="AD72" s="7">
        <f t="shared" si="103"/>
        <v>0</v>
      </c>
      <c r="AE72" s="7">
        <f t="shared" si="104"/>
        <v>0</v>
      </c>
      <c r="AF72" s="7">
        <f t="shared" si="105"/>
        <v>0</v>
      </c>
      <c r="AG72" s="17"/>
      <c r="AH72" s="17"/>
      <c r="AI72" s="17"/>
      <c r="AJ72" s="17"/>
      <c r="AK72" s="17">
        <f t="shared" si="106"/>
        <v>0</v>
      </c>
      <c r="AL72" s="17">
        <f t="shared" si="106"/>
        <v>0</v>
      </c>
    </row>
    <row r="73" spans="1:38" s="26" customFormat="1" x14ac:dyDescent="0.2">
      <c r="A73" s="31"/>
      <c r="B73" s="48" t="s">
        <v>120</v>
      </c>
      <c r="C73" s="49"/>
      <c r="D73" s="30">
        <f t="shared" ref="D73:AL73" si="107">+SUBTOTAL(9,D74:D75,D78:D78)</f>
        <v>0</v>
      </c>
      <c r="E73" s="30">
        <f t="shared" si="107"/>
        <v>0</v>
      </c>
      <c r="F73" s="30">
        <f t="shared" si="107"/>
        <v>0</v>
      </c>
      <c r="G73" s="30">
        <f t="shared" si="107"/>
        <v>0</v>
      </c>
      <c r="H73" s="30">
        <f t="shared" si="107"/>
        <v>0</v>
      </c>
      <c r="I73" s="30">
        <f t="shared" si="107"/>
        <v>0</v>
      </c>
      <c r="J73" s="30">
        <f t="shared" si="107"/>
        <v>0</v>
      </c>
      <c r="K73" s="30">
        <f t="shared" si="107"/>
        <v>0</v>
      </c>
      <c r="L73" s="30">
        <f t="shared" si="107"/>
        <v>0</v>
      </c>
      <c r="M73" s="30">
        <f t="shared" si="107"/>
        <v>0</v>
      </c>
      <c r="N73" s="30">
        <f t="shared" si="107"/>
        <v>0</v>
      </c>
      <c r="O73" s="30">
        <f t="shared" si="107"/>
        <v>0</v>
      </c>
      <c r="P73" s="30">
        <f t="shared" si="107"/>
        <v>0</v>
      </c>
      <c r="Q73" s="30">
        <f t="shared" si="107"/>
        <v>0</v>
      </c>
      <c r="R73" s="30">
        <f t="shared" si="107"/>
        <v>0</v>
      </c>
      <c r="S73" s="30">
        <f t="shared" si="107"/>
        <v>0</v>
      </c>
      <c r="T73" s="30">
        <f t="shared" si="107"/>
        <v>0</v>
      </c>
      <c r="U73" s="30">
        <f t="shared" si="107"/>
        <v>0</v>
      </c>
      <c r="V73" s="30">
        <f t="shared" si="107"/>
        <v>0</v>
      </c>
      <c r="W73" s="30">
        <f t="shared" si="107"/>
        <v>0</v>
      </c>
      <c r="X73" s="30">
        <f t="shared" si="107"/>
        <v>0</v>
      </c>
      <c r="Y73" s="30">
        <f t="shared" si="107"/>
        <v>0</v>
      </c>
      <c r="Z73" s="30">
        <f t="shared" si="107"/>
        <v>0</v>
      </c>
      <c r="AA73" s="30">
        <f t="shared" si="107"/>
        <v>0</v>
      </c>
      <c r="AB73" s="30">
        <f t="shared" si="107"/>
        <v>0</v>
      </c>
      <c r="AC73" s="30">
        <f t="shared" si="107"/>
        <v>0</v>
      </c>
      <c r="AD73" s="30">
        <f t="shared" si="107"/>
        <v>0</v>
      </c>
      <c r="AE73" s="30">
        <f t="shared" si="107"/>
        <v>0</v>
      </c>
      <c r="AF73" s="30">
        <f t="shared" si="107"/>
        <v>0</v>
      </c>
      <c r="AG73" s="30">
        <f t="shared" si="107"/>
        <v>0</v>
      </c>
      <c r="AH73" s="30">
        <f t="shared" si="107"/>
        <v>0</v>
      </c>
      <c r="AI73" s="30">
        <f t="shared" si="107"/>
        <v>0</v>
      </c>
      <c r="AJ73" s="30">
        <f t="shared" si="107"/>
        <v>0</v>
      </c>
      <c r="AK73" s="30">
        <f t="shared" si="107"/>
        <v>0</v>
      </c>
      <c r="AL73" s="30">
        <f t="shared" si="107"/>
        <v>0</v>
      </c>
    </row>
    <row r="74" spans="1:38" x14ac:dyDescent="0.2">
      <c r="A74" s="6">
        <v>41</v>
      </c>
      <c r="B74" s="5" t="s">
        <v>121</v>
      </c>
      <c r="C74" s="5" t="s">
        <v>122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>
        <f t="shared" ref="Z74:Z75" si="108">+E74+L74+S74</f>
        <v>0</v>
      </c>
      <c r="AA74" s="7">
        <f t="shared" ref="AA74:AA75" si="109">+F74+M74+T74</f>
        <v>0</v>
      </c>
      <c r="AB74" s="7">
        <f t="shared" ref="AB74:AB75" si="110">+G74+N74+U74</f>
        <v>0</v>
      </c>
      <c r="AC74" s="7">
        <f t="shared" ref="AC74:AC75" si="111">+H74+O74+V74</f>
        <v>0</v>
      </c>
      <c r="AD74" s="7">
        <f t="shared" ref="AD74:AD75" si="112">+I74+P74+W74</f>
        <v>0</v>
      </c>
      <c r="AE74" s="7">
        <f t="shared" ref="AE74:AE75" si="113">+J74+Q74+X74</f>
        <v>0</v>
      </c>
      <c r="AF74" s="7">
        <f t="shared" ref="AF74:AF75" si="114">+K74+R74+Y74</f>
        <v>0</v>
      </c>
      <c r="AG74" s="17"/>
      <c r="AH74" s="17"/>
      <c r="AI74" s="17"/>
      <c r="AJ74" s="17"/>
      <c r="AK74" s="17">
        <f t="shared" ref="AK74:AL75" si="115">+AG74+AI74</f>
        <v>0</v>
      </c>
      <c r="AL74" s="17">
        <f t="shared" si="115"/>
        <v>0</v>
      </c>
    </row>
    <row r="75" spans="1:38" x14ac:dyDescent="0.2">
      <c r="A75" s="6">
        <v>42</v>
      </c>
      <c r="B75" s="5" t="s">
        <v>123</v>
      </c>
      <c r="C75" s="5" t="s">
        <v>124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>
        <f t="shared" si="108"/>
        <v>0</v>
      </c>
      <c r="AA75" s="7">
        <f t="shared" si="109"/>
        <v>0</v>
      </c>
      <c r="AB75" s="7">
        <f t="shared" si="110"/>
        <v>0</v>
      </c>
      <c r="AC75" s="7">
        <f t="shared" si="111"/>
        <v>0</v>
      </c>
      <c r="AD75" s="7">
        <f t="shared" si="112"/>
        <v>0</v>
      </c>
      <c r="AE75" s="7">
        <f t="shared" si="113"/>
        <v>0</v>
      </c>
      <c r="AF75" s="7">
        <f t="shared" si="114"/>
        <v>0</v>
      </c>
      <c r="AG75" s="17"/>
      <c r="AH75" s="17"/>
      <c r="AI75" s="17"/>
      <c r="AJ75" s="17"/>
      <c r="AK75" s="17">
        <f t="shared" si="115"/>
        <v>0</v>
      </c>
      <c r="AL75" s="17">
        <f t="shared" si="115"/>
        <v>0</v>
      </c>
    </row>
    <row r="76" spans="1:38" x14ac:dyDescent="0.2">
      <c r="A76" s="6">
        <v>43</v>
      </c>
      <c r="B76" s="5" t="s">
        <v>125</v>
      </c>
      <c r="C76" s="5" t="s">
        <v>126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>
        <f t="shared" ref="Z76:Z78" si="116">+E76+L76+S76</f>
        <v>0</v>
      </c>
      <c r="AA76" s="7">
        <f t="shared" ref="AA76:AA78" si="117">+F76+M76+T76</f>
        <v>0</v>
      </c>
      <c r="AB76" s="7">
        <f t="shared" ref="AB76:AB78" si="118">+G76+N76+U76</f>
        <v>0</v>
      </c>
      <c r="AC76" s="7">
        <f t="shared" ref="AC76:AC78" si="119">+H76+O76+V76</f>
        <v>0</v>
      </c>
      <c r="AD76" s="7">
        <f t="shared" ref="AD76:AD78" si="120">+I76+P76+W76</f>
        <v>0</v>
      </c>
      <c r="AE76" s="7">
        <f t="shared" ref="AE76:AE78" si="121">+J76+Q76+X76</f>
        <v>0</v>
      </c>
      <c r="AF76" s="7">
        <f t="shared" ref="AF76:AF78" si="122">+K76+R76+Y76</f>
        <v>0</v>
      </c>
      <c r="AG76" s="17"/>
      <c r="AH76" s="17"/>
      <c r="AI76" s="17"/>
      <c r="AJ76" s="17"/>
      <c r="AK76" s="17">
        <f t="shared" ref="AK76:AL78" si="123">+AG76+AI76</f>
        <v>0</v>
      </c>
      <c r="AL76" s="17">
        <f t="shared" si="123"/>
        <v>0</v>
      </c>
    </row>
    <row r="77" spans="1:38" x14ac:dyDescent="0.2">
      <c r="A77" s="6">
        <v>43</v>
      </c>
      <c r="B77" s="5" t="s">
        <v>125</v>
      </c>
      <c r="C77" s="5" t="s">
        <v>127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>
        <f t="shared" si="116"/>
        <v>0</v>
      </c>
      <c r="AA77" s="7">
        <f t="shared" si="117"/>
        <v>0</v>
      </c>
      <c r="AB77" s="7">
        <f t="shared" si="118"/>
        <v>0</v>
      </c>
      <c r="AC77" s="7">
        <f t="shared" si="119"/>
        <v>0</v>
      </c>
      <c r="AD77" s="7">
        <f t="shared" si="120"/>
        <v>0</v>
      </c>
      <c r="AE77" s="7">
        <f t="shared" si="121"/>
        <v>0</v>
      </c>
      <c r="AF77" s="7">
        <f t="shared" si="122"/>
        <v>0</v>
      </c>
      <c r="AG77" s="17"/>
      <c r="AH77" s="17"/>
      <c r="AI77" s="17"/>
      <c r="AJ77" s="17"/>
      <c r="AK77" s="17">
        <f t="shared" si="123"/>
        <v>0</v>
      </c>
      <c r="AL77" s="17">
        <f t="shared" si="123"/>
        <v>0</v>
      </c>
    </row>
    <row r="78" spans="1:38" x14ac:dyDescent="0.2">
      <c r="A78" s="6">
        <v>44</v>
      </c>
      <c r="B78" s="5" t="s">
        <v>128</v>
      </c>
      <c r="C78" s="5" t="s">
        <v>129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>
        <f t="shared" si="116"/>
        <v>0</v>
      </c>
      <c r="AA78" s="7">
        <f t="shared" si="117"/>
        <v>0</v>
      </c>
      <c r="AB78" s="7">
        <f t="shared" si="118"/>
        <v>0</v>
      </c>
      <c r="AC78" s="7">
        <f t="shared" si="119"/>
        <v>0</v>
      </c>
      <c r="AD78" s="7">
        <f t="shared" si="120"/>
        <v>0</v>
      </c>
      <c r="AE78" s="7">
        <f t="shared" si="121"/>
        <v>0</v>
      </c>
      <c r="AF78" s="7">
        <f t="shared" si="122"/>
        <v>0</v>
      </c>
      <c r="AG78" s="17"/>
      <c r="AH78" s="17"/>
      <c r="AI78" s="17"/>
      <c r="AJ78" s="17"/>
      <c r="AK78" s="17">
        <f t="shared" si="123"/>
        <v>0</v>
      </c>
      <c r="AL78" s="17">
        <f t="shared" si="123"/>
        <v>0</v>
      </c>
    </row>
    <row r="79" spans="1:38" x14ac:dyDescent="0.2">
      <c r="A79" s="6">
        <v>45</v>
      </c>
      <c r="B79" s="5" t="s">
        <v>188</v>
      </c>
      <c r="C79" s="5" t="s">
        <v>131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>
        <f t="shared" ref="Z79:Z80" si="124">+E79+L79+S79</f>
        <v>0</v>
      </c>
      <c r="AA79" s="7">
        <f t="shared" ref="AA79:AA80" si="125">+F79+M79+T79</f>
        <v>0</v>
      </c>
      <c r="AB79" s="7">
        <f t="shared" ref="AB79:AB80" si="126">+G79+N79+U79</f>
        <v>0</v>
      </c>
      <c r="AC79" s="7">
        <f t="shared" ref="AC79:AC80" si="127">+H79+O79+V79</f>
        <v>0</v>
      </c>
      <c r="AD79" s="7">
        <f t="shared" ref="AD79:AD80" si="128">+I79+P79+W79</f>
        <v>0</v>
      </c>
      <c r="AE79" s="7">
        <f t="shared" ref="AE79:AE80" si="129">+J79+Q79+X79</f>
        <v>0</v>
      </c>
      <c r="AF79" s="7">
        <f t="shared" ref="AF79:AF80" si="130">+K79+R79+Y79</f>
        <v>0</v>
      </c>
      <c r="AG79" s="17"/>
      <c r="AH79" s="17"/>
      <c r="AI79" s="17"/>
      <c r="AJ79" s="17"/>
      <c r="AK79" s="17">
        <f t="shared" ref="AK79:AL80" si="131">+AG79+AI79</f>
        <v>0</v>
      </c>
      <c r="AL79" s="17">
        <f t="shared" si="131"/>
        <v>0</v>
      </c>
    </row>
    <row r="80" spans="1:38" x14ac:dyDescent="0.2">
      <c r="A80" s="6">
        <v>45</v>
      </c>
      <c r="B80" s="5" t="s">
        <v>188</v>
      </c>
      <c r="C80" s="5" t="s">
        <v>132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>
        <f t="shared" si="124"/>
        <v>0</v>
      </c>
      <c r="AA80" s="7">
        <f t="shared" si="125"/>
        <v>0</v>
      </c>
      <c r="AB80" s="7">
        <f t="shared" si="126"/>
        <v>0</v>
      </c>
      <c r="AC80" s="7">
        <f t="shared" si="127"/>
        <v>0</v>
      </c>
      <c r="AD80" s="7">
        <f t="shared" si="128"/>
        <v>0</v>
      </c>
      <c r="AE80" s="7">
        <f t="shared" si="129"/>
        <v>0</v>
      </c>
      <c r="AF80" s="7">
        <f t="shared" si="130"/>
        <v>0</v>
      </c>
      <c r="AG80" s="17"/>
      <c r="AH80" s="17"/>
      <c r="AI80" s="17"/>
      <c r="AJ80" s="17"/>
      <c r="AK80" s="17">
        <f t="shared" si="131"/>
        <v>0</v>
      </c>
      <c r="AL80" s="17">
        <f t="shared" si="131"/>
        <v>0</v>
      </c>
    </row>
    <row r="81" spans="1:38" s="26" customFormat="1" x14ac:dyDescent="0.2">
      <c r="A81" s="31"/>
      <c r="B81" s="48" t="s">
        <v>149</v>
      </c>
      <c r="C81" s="49"/>
      <c r="D81" s="30">
        <f>+SUBTOTAL(9,D82:D90)</f>
        <v>0</v>
      </c>
      <c r="E81" s="30">
        <f t="shared" ref="E81:AI81" si="132">+SUBTOTAL(9,E82:E90)</f>
        <v>0</v>
      </c>
      <c r="F81" s="30">
        <f t="shared" si="132"/>
        <v>0</v>
      </c>
      <c r="G81" s="30">
        <f t="shared" si="132"/>
        <v>0</v>
      </c>
      <c r="H81" s="30">
        <f t="shared" si="132"/>
        <v>0</v>
      </c>
      <c r="I81" s="30">
        <f t="shared" si="132"/>
        <v>0</v>
      </c>
      <c r="J81" s="30">
        <f t="shared" si="132"/>
        <v>0</v>
      </c>
      <c r="K81" s="30">
        <f t="shared" si="132"/>
        <v>0</v>
      </c>
      <c r="L81" s="30">
        <f t="shared" si="132"/>
        <v>0</v>
      </c>
      <c r="M81" s="30">
        <f t="shared" si="132"/>
        <v>0</v>
      </c>
      <c r="N81" s="30">
        <f t="shared" si="132"/>
        <v>0</v>
      </c>
      <c r="O81" s="30">
        <f t="shared" si="132"/>
        <v>0</v>
      </c>
      <c r="P81" s="30">
        <f t="shared" si="132"/>
        <v>0</v>
      </c>
      <c r="Q81" s="30">
        <f t="shared" si="132"/>
        <v>0</v>
      </c>
      <c r="R81" s="30">
        <f t="shared" si="132"/>
        <v>0</v>
      </c>
      <c r="S81" s="30">
        <f t="shared" si="132"/>
        <v>0</v>
      </c>
      <c r="T81" s="30">
        <f t="shared" si="132"/>
        <v>0</v>
      </c>
      <c r="U81" s="30">
        <f t="shared" si="132"/>
        <v>0</v>
      </c>
      <c r="V81" s="30">
        <f t="shared" si="132"/>
        <v>0</v>
      </c>
      <c r="W81" s="30">
        <f t="shared" si="132"/>
        <v>0</v>
      </c>
      <c r="X81" s="30">
        <f t="shared" si="132"/>
        <v>0</v>
      </c>
      <c r="Y81" s="30">
        <f t="shared" si="132"/>
        <v>0</v>
      </c>
      <c r="Z81" s="30">
        <f t="shared" si="132"/>
        <v>0</v>
      </c>
      <c r="AA81" s="30">
        <f t="shared" si="132"/>
        <v>0</v>
      </c>
      <c r="AB81" s="30">
        <f t="shared" si="132"/>
        <v>0</v>
      </c>
      <c r="AC81" s="30">
        <f t="shared" si="132"/>
        <v>0</v>
      </c>
      <c r="AD81" s="30">
        <f t="shared" si="132"/>
        <v>0</v>
      </c>
      <c r="AE81" s="30">
        <f t="shared" si="132"/>
        <v>0</v>
      </c>
      <c r="AF81" s="30">
        <f t="shared" si="132"/>
        <v>0</v>
      </c>
      <c r="AG81" s="30">
        <f t="shared" si="132"/>
        <v>0</v>
      </c>
      <c r="AH81" s="30"/>
      <c r="AI81" s="30">
        <f t="shared" si="132"/>
        <v>0</v>
      </c>
      <c r="AJ81" s="30"/>
      <c r="AK81" s="30">
        <f t="shared" ref="AK81:AL81" si="133">+SUBTOTAL(9,AK82:AK90)</f>
        <v>0</v>
      </c>
      <c r="AL81" s="30">
        <f t="shared" si="133"/>
        <v>0</v>
      </c>
    </row>
    <row r="82" spans="1:38" x14ac:dyDescent="0.2">
      <c r="A82" s="6">
        <v>46</v>
      </c>
      <c r="B82" s="5" t="s">
        <v>133</v>
      </c>
      <c r="C82" s="5" t="s">
        <v>134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>
        <f t="shared" ref="Z82:Z90" si="134">+E82+L82+S82</f>
        <v>0</v>
      </c>
      <c r="AA82" s="7">
        <f t="shared" ref="AA82:AA90" si="135">+F82+M82+T82</f>
        <v>0</v>
      </c>
      <c r="AB82" s="7">
        <f t="shared" ref="AB82:AB90" si="136">+G82+N82+U82</f>
        <v>0</v>
      </c>
      <c r="AC82" s="7">
        <f t="shared" ref="AC82:AC90" si="137">+H82+O82+V82</f>
        <v>0</v>
      </c>
      <c r="AD82" s="7">
        <f t="shared" ref="AD82:AD90" si="138">+I82+P82+W82</f>
        <v>0</v>
      </c>
      <c r="AE82" s="7">
        <f t="shared" ref="AE82:AE90" si="139">+J82+Q82+X82</f>
        <v>0</v>
      </c>
      <c r="AF82" s="7">
        <f t="shared" ref="AF82:AF90" si="140">+K82+R82+Y82</f>
        <v>0</v>
      </c>
      <c r="AG82" s="17"/>
      <c r="AH82" s="17"/>
      <c r="AI82" s="17"/>
      <c r="AJ82" s="17"/>
      <c r="AK82" s="17">
        <f t="shared" ref="AK82:AL90" si="141">+AG82+AI82</f>
        <v>0</v>
      </c>
      <c r="AL82" s="17">
        <f t="shared" si="141"/>
        <v>0</v>
      </c>
    </row>
    <row r="83" spans="1:38" x14ac:dyDescent="0.2">
      <c r="A83" s="6">
        <v>47</v>
      </c>
      <c r="B83" s="5" t="s">
        <v>135</v>
      </c>
      <c r="C83" s="5" t="s">
        <v>186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>
        <f t="shared" si="134"/>
        <v>0</v>
      </c>
      <c r="AA83" s="7">
        <f t="shared" si="135"/>
        <v>0</v>
      </c>
      <c r="AB83" s="7">
        <f t="shared" si="136"/>
        <v>0</v>
      </c>
      <c r="AC83" s="7">
        <f t="shared" si="137"/>
        <v>0</v>
      </c>
      <c r="AD83" s="7">
        <f t="shared" si="138"/>
        <v>0</v>
      </c>
      <c r="AE83" s="7">
        <f t="shared" si="139"/>
        <v>0</v>
      </c>
      <c r="AF83" s="7">
        <f t="shared" si="140"/>
        <v>0</v>
      </c>
      <c r="AG83" s="17"/>
      <c r="AH83" s="17"/>
      <c r="AI83" s="17"/>
      <c r="AJ83" s="17"/>
      <c r="AK83" s="17">
        <f t="shared" si="141"/>
        <v>0</v>
      </c>
      <c r="AL83" s="17">
        <f t="shared" si="141"/>
        <v>0</v>
      </c>
    </row>
    <row r="84" spans="1:38" x14ac:dyDescent="0.2">
      <c r="A84" s="6">
        <v>48</v>
      </c>
      <c r="B84" s="5" t="s">
        <v>136</v>
      </c>
      <c r="C84" s="5" t="s">
        <v>187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>
        <f t="shared" si="134"/>
        <v>0</v>
      </c>
      <c r="AA84" s="7">
        <f t="shared" si="135"/>
        <v>0</v>
      </c>
      <c r="AB84" s="7">
        <f t="shared" si="136"/>
        <v>0</v>
      </c>
      <c r="AC84" s="7">
        <f t="shared" si="137"/>
        <v>0</v>
      </c>
      <c r="AD84" s="7">
        <f t="shared" si="138"/>
        <v>0</v>
      </c>
      <c r="AE84" s="7">
        <f t="shared" si="139"/>
        <v>0</v>
      </c>
      <c r="AF84" s="7">
        <f t="shared" si="140"/>
        <v>0</v>
      </c>
      <c r="AG84" s="17"/>
      <c r="AH84" s="17"/>
      <c r="AI84" s="17"/>
      <c r="AJ84" s="17"/>
      <c r="AK84" s="17">
        <f t="shared" si="141"/>
        <v>0</v>
      </c>
      <c r="AL84" s="17">
        <f t="shared" si="141"/>
        <v>0</v>
      </c>
    </row>
    <row r="85" spans="1:38" x14ac:dyDescent="0.2">
      <c r="A85" s="6">
        <v>49</v>
      </c>
      <c r="B85" s="5" t="s">
        <v>137</v>
      </c>
      <c r="C85" s="5" t="s">
        <v>138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>
        <f t="shared" si="134"/>
        <v>0</v>
      </c>
      <c r="AA85" s="7">
        <f t="shared" si="135"/>
        <v>0</v>
      </c>
      <c r="AB85" s="7">
        <f t="shared" si="136"/>
        <v>0</v>
      </c>
      <c r="AC85" s="7">
        <f t="shared" si="137"/>
        <v>0</v>
      </c>
      <c r="AD85" s="7">
        <f t="shared" si="138"/>
        <v>0</v>
      </c>
      <c r="AE85" s="7">
        <f t="shared" si="139"/>
        <v>0</v>
      </c>
      <c r="AF85" s="7">
        <f t="shared" si="140"/>
        <v>0</v>
      </c>
      <c r="AG85" s="17"/>
      <c r="AH85" s="17"/>
      <c r="AI85" s="17"/>
      <c r="AJ85" s="17"/>
      <c r="AK85" s="17">
        <f t="shared" si="141"/>
        <v>0</v>
      </c>
      <c r="AL85" s="17">
        <f t="shared" si="141"/>
        <v>0</v>
      </c>
    </row>
    <row r="86" spans="1:38" x14ac:dyDescent="0.2">
      <c r="A86" s="6">
        <v>50</v>
      </c>
      <c r="B86" s="5" t="s">
        <v>139</v>
      </c>
      <c r="C86" s="5" t="s">
        <v>140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>
        <f t="shared" si="134"/>
        <v>0</v>
      </c>
      <c r="AA86" s="7">
        <f t="shared" si="135"/>
        <v>0</v>
      </c>
      <c r="AB86" s="7">
        <f t="shared" si="136"/>
        <v>0</v>
      </c>
      <c r="AC86" s="7">
        <f t="shared" si="137"/>
        <v>0</v>
      </c>
      <c r="AD86" s="7">
        <f t="shared" si="138"/>
        <v>0</v>
      </c>
      <c r="AE86" s="7">
        <f t="shared" si="139"/>
        <v>0</v>
      </c>
      <c r="AF86" s="7">
        <f t="shared" si="140"/>
        <v>0</v>
      </c>
      <c r="AG86" s="17"/>
      <c r="AH86" s="17"/>
      <c r="AI86" s="17"/>
      <c r="AJ86" s="17"/>
      <c r="AK86" s="17">
        <f t="shared" si="141"/>
        <v>0</v>
      </c>
      <c r="AL86" s="17">
        <f t="shared" si="141"/>
        <v>0</v>
      </c>
    </row>
    <row r="87" spans="1:38" x14ac:dyDescent="0.2">
      <c r="A87" s="6">
        <v>51</v>
      </c>
      <c r="B87" s="5" t="s">
        <v>141</v>
      </c>
      <c r="C87" s="5" t="s">
        <v>142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>
        <f t="shared" si="134"/>
        <v>0</v>
      </c>
      <c r="AA87" s="7">
        <f t="shared" si="135"/>
        <v>0</v>
      </c>
      <c r="AB87" s="7">
        <f t="shared" si="136"/>
        <v>0</v>
      </c>
      <c r="AC87" s="7">
        <f t="shared" si="137"/>
        <v>0</v>
      </c>
      <c r="AD87" s="7">
        <f t="shared" si="138"/>
        <v>0</v>
      </c>
      <c r="AE87" s="7">
        <f t="shared" si="139"/>
        <v>0</v>
      </c>
      <c r="AF87" s="7">
        <f t="shared" si="140"/>
        <v>0</v>
      </c>
      <c r="AG87" s="17"/>
      <c r="AH87" s="17"/>
      <c r="AI87" s="17"/>
      <c r="AJ87" s="17"/>
      <c r="AK87" s="17">
        <f t="shared" si="141"/>
        <v>0</v>
      </c>
      <c r="AL87" s="17">
        <f t="shared" si="141"/>
        <v>0</v>
      </c>
    </row>
    <row r="88" spans="1:38" x14ac:dyDescent="0.2">
      <c r="A88" s="6">
        <v>52</v>
      </c>
      <c r="B88" s="5" t="s">
        <v>143</v>
      </c>
      <c r="C88" s="5" t="s">
        <v>144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>
        <f t="shared" si="134"/>
        <v>0</v>
      </c>
      <c r="AA88" s="7">
        <f t="shared" si="135"/>
        <v>0</v>
      </c>
      <c r="AB88" s="7">
        <f t="shared" si="136"/>
        <v>0</v>
      </c>
      <c r="AC88" s="7">
        <f t="shared" si="137"/>
        <v>0</v>
      </c>
      <c r="AD88" s="7">
        <f t="shared" si="138"/>
        <v>0</v>
      </c>
      <c r="AE88" s="7">
        <f t="shared" si="139"/>
        <v>0</v>
      </c>
      <c r="AF88" s="7">
        <f t="shared" si="140"/>
        <v>0</v>
      </c>
      <c r="AG88" s="17"/>
      <c r="AH88" s="17"/>
      <c r="AI88" s="17"/>
      <c r="AJ88" s="17"/>
      <c r="AK88" s="17">
        <f t="shared" si="141"/>
        <v>0</v>
      </c>
      <c r="AL88" s="17">
        <f t="shared" si="141"/>
        <v>0</v>
      </c>
    </row>
    <row r="89" spans="1:38" x14ac:dyDescent="0.2">
      <c r="A89" s="6">
        <v>53</v>
      </c>
      <c r="B89" s="5" t="s">
        <v>145</v>
      </c>
      <c r="C89" s="5" t="s">
        <v>146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>
        <f t="shared" si="134"/>
        <v>0</v>
      </c>
      <c r="AA89" s="7">
        <f t="shared" si="135"/>
        <v>0</v>
      </c>
      <c r="AB89" s="7">
        <f t="shared" si="136"/>
        <v>0</v>
      </c>
      <c r="AC89" s="7">
        <f t="shared" si="137"/>
        <v>0</v>
      </c>
      <c r="AD89" s="7">
        <f t="shared" si="138"/>
        <v>0</v>
      </c>
      <c r="AE89" s="7">
        <f t="shared" si="139"/>
        <v>0</v>
      </c>
      <c r="AF89" s="7">
        <f t="shared" si="140"/>
        <v>0</v>
      </c>
      <c r="AG89" s="17"/>
      <c r="AH89" s="17"/>
      <c r="AI89" s="17"/>
      <c r="AJ89" s="17"/>
      <c r="AK89" s="17">
        <f t="shared" si="141"/>
        <v>0</v>
      </c>
      <c r="AL89" s="17">
        <f t="shared" si="141"/>
        <v>0</v>
      </c>
    </row>
    <row r="90" spans="1:38" x14ac:dyDescent="0.2">
      <c r="A90" s="6">
        <v>54</v>
      </c>
      <c r="B90" s="5" t="s">
        <v>147</v>
      </c>
      <c r="C90" s="5" t="s">
        <v>148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>
        <f t="shared" si="134"/>
        <v>0</v>
      </c>
      <c r="AA90" s="7">
        <f t="shared" si="135"/>
        <v>0</v>
      </c>
      <c r="AB90" s="7">
        <f t="shared" si="136"/>
        <v>0</v>
      </c>
      <c r="AC90" s="7">
        <f t="shared" si="137"/>
        <v>0</v>
      </c>
      <c r="AD90" s="7">
        <f t="shared" si="138"/>
        <v>0</v>
      </c>
      <c r="AE90" s="7">
        <f t="shared" si="139"/>
        <v>0</v>
      </c>
      <c r="AF90" s="7">
        <f t="shared" si="140"/>
        <v>0</v>
      </c>
      <c r="AG90" s="17"/>
      <c r="AH90" s="17"/>
      <c r="AI90" s="17"/>
      <c r="AJ90" s="17"/>
      <c r="AK90" s="17">
        <f t="shared" si="141"/>
        <v>0</v>
      </c>
      <c r="AL90" s="17">
        <f t="shared" si="141"/>
        <v>0</v>
      </c>
    </row>
    <row r="91" spans="1:38" s="26" customFormat="1" x14ac:dyDescent="0.2">
      <c r="A91" s="31"/>
      <c r="B91" s="48" t="s">
        <v>150</v>
      </c>
      <c r="C91" s="49"/>
      <c r="D91" s="30">
        <f t="shared" ref="D91" si="142">+SUBTOTAL(9,D92:D100)</f>
        <v>0</v>
      </c>
      <c r="E91" s="30">
        <f t="shared" ref="E91:AF91" si="143">+SUBTOTAL(9,E92:E100)</f>
        <v>0</v>
      </c>
      <c r="F91" s="30">
        <f t="shared" si="143"/>
        <v>0</v>
      </c>
      <c r="G91" s="30">
        <f t="shared" si="143"/>
        <v>0</v>
      </c>
      <c r="H91" s="30">
        <f t="shared" si="143"/>
        <v>0</v>
      </c>
      <c r="I91" s="30">
        <f t="shared" si="143"/>
        <v>0</v>
      </c>
      <c r="J91" s="30">
        <f t="shared" si="143"/>
        <v>0</v>
      </c>
      <c r="K91" s="30">
        <f t="shared" si="143"/>
        <v>0</v>
      </c>
      <c r="L91" s="30">
        <f t="shared" si="143"/>
        <v>0</v>
      </c>
      <c r="M91" s="30">
        <f t="shared" si="143"/>
        <v>0</v>
      </c>
      <c r="N91" s="30">
        <f t="shared" si="143"/>
        <v>0</v>
      </c>
      <c r="O91" s="30">
        <f t="shared" si="143"/>
        <v>0</v>
      </c>
      <c r="P91" s="30">
        <f t="shared" si="143"/>
        <v>0</v>
      </c>
      <c r="Q91" s="30">
        <f t="shared" si="143"/>
        <v>0</v>
      </c>
      <c r="R91" s="30">
        <f t="shared" si="143"/>
        <v>0</v>
      </c>
      <c r="S91" s="30">
        <f t="shared" si="143"/>
        <v>0</v>
      </c>
      <c r="T91" s="30">
        <f t="shared" si="143"/>
        <v>0</v>
      </c>
      <c r="U91" s="30">
        <f t="shared" si="143"/>
        <v>0</v>
      </c>
      <c r="V91" s="30">
        <f t="shared" si="143"/>
        <v>0</v>
      </c>
      <c r="W91" s="30">
        <f t="shared" si="143"/>
        <v>0</v>
      </c>
      <c r="X91" s="30">
        <f t="shared" si="143"/>
        <v>0</v>
      </c>
      <c r="Y91" s="30">
        <f t="shared" si="143"/>
        <v>0</v>
      </c>
      <c r="Z91" s="30">
        <f t="shared" si="143"/>
        <v>0</v>
      </c>
      <c r="AA91" s="30">
        <f t="shared" si="143"/>
        <v>0</v>
      </c>
      <c r="AB91" s="30">
        <f t="shared" si="143"/>
        <v>0</v>
      </c>
      <c r="AC91" s="30">
        <f t="shared" si="143"/>
        <v>0</v>
      </c>
      <c r="AD91" s="30">
        <f t="shared" si="143"/>
        <v>0</v>
      </c>
      <c r="AE91" s="30">
        <f t="shared" si="143"/>
        <v>0</v>
      </c>
      <c r="AF91" s="30">
        <f t="shared" si="143"/>
        <v>0</v>
      </c>
      <c r="AG91" s="30">
        <f t="shared" ref="AG91" si="144">+SUBTOTAL(9,AG92:AG100)</f>
        <v>0</v>
      </c>
      <c r="AH91" s="30"/>
      <c r="AI91" s="30">
        <f t="shared" ref="AI91" si="145">+SUBTOTAL(9,AI92:AI100)</f>
        <v>0</v>
      </c>
      <c r="AJ91" s="30"/>
      <c r="AK91" s="30">
        <f t="shared" ref="AK91:AL91" si="146">+SUBTOTAL(9,AK92:AK100)</f>
        <v>0</v>
      </c>
      <c r="AL91" s="30">
        <f t="shared" si="146"/>
        <v>0</v>
      </c>
    </row>
    <row r="92" spans="1:38" x14ac:dyDescent="0.2">
      <c r="A92" s="6">
        <v>55</v>
      </c>
      <c r="B92" s="5" t="s">
        <v>183</v>
      </c>
      <c r="C92" s="5" t="s">
        <v>152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>
        <f t="shared" ref="Z92:Z100" si="147">+E92+L92+S92</f>
        <v>0</v>
      </c>
      <c r="AA92" s="7">
        <f t="shared" ref="AA92:AA100" si="148">+F92+M92+T92</f>
        <v>0</v>
      </c>
      <c r="AB92" s="7">
        <f t="shared" ref="AB92:AB100" si="149">+G92+N92+U92</f>
        <v>0</v>
      </c>
      <c r="AC92" s="7">
        <f t="shared" ref="AC92:AC100" si="150">+H92+O92+V92</f>
        <v>0</v>
      </c>
      <c r="AD92" s="7">
        <f t="shared" ref="AD92:AD100" si="151">+I92+P92+W92</f>
        <v>0</v>
      </c>
      <c r="AE92" s="7">
        <f t="shared" ref="AE92:AE100" si="152">+J92+Q92+X92</f>
        <v>0</v>
      </c>
      <c r="AF92" s="7">
        <f t="shared" ref="AF92:AF100" si="153">+K92+R92+Y92</f>
        <v>0</v>
      </c>
      <c r="AG92" s="17"/>
      <c r="AH92" s="17"/>
      <c r="AI92" s="17"/>
      <c r="AJ92" s="17"/>
      <c r="AK92" s="17">
        <f t="shared" ref="AK92:AL100" si="154">+AG92+AI92</f>
        <v>0</v>
      </c>
      <c r="AL92" s="17">
        <f t="shared" si="154"/>
        <v>0</v>
      </c>
    </row>
    <row r="93" spans="1:38" x14ac:dyDescent="0.2">
      <c r="A93" s="6">
        <v>56</v>
      </c>
      <c r="B93" s="5" t="s">
        <v>153</v>
      </c>
      <c r="C93" s="5" t="s">
        <v>152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>
        <f t="shared" si="147"/>
        <v>0</v>
      </c>
      <c r="AA93" s="7">
        <f t="shared" si="148"/>
        <v>0</v>
      </c>
      <c r="AB93" s="7">
        <f t="shared" si="149"/>
        <v>0</v>
      </c>
      <c r="AC93" s="7">
        <f t="shared" si="150"/>
        <v>0</v>
      </c>
      <c r="AD93" s="7">
        <f t="shared" si="151"/>
        <v>0</v>
      </c>
      <c r="AE93" s="7">
        <f t="shared" si="152"/>
        <v>0</v>
      </c>
      <c r="AF93" s="7">
        <f t="shared" si="153"/>
        <v>0</v>
      </c>
      <c r="AG93" s="17"/>
      <c r="AH93" s="17"/>
      <c r="AI93" s="17"/>
      <c r="AJ93" s="17"/>
      <c r="AK93" s="17">
        <f t="shared" si="154"/>
        <v>0</v>
      </c>
      <c r="AL93" s="17">
        <f t="shared" si="154"/>
        <v>0</v>
      </c>
    </row>
    <row r="94" spans="1:38" x14ac:dyDescent="0.2">
      <c r="A94" s="6">
        <v>57</v>
      </c>
      <c r="B94" s="5" t="s">
        <v>154</v>
      </c>
      <c r="C94" s="5" t="s">
        <v>155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>
        <f t="shared" si="147"/>
        <v>0</v>
      </c>
      <c r="AA94" s="7">
        <f t="shared" si="148"/>
        <v>0</v>
      </c>
      <c r="AB94" s="7">
        <f t="shared" si="149"/>
        <v>0</v>
      </c>
      <c r="AC94" s="7">
        <f t="shared" si="150"/>
        <v>0</v>
      </c>
      <c r="AD94" s="7">
        <f t="shared" si="151"/>
        <v>0</v>
      </c>
      <c r="AE94" s="7">
        <f t="shared" si="152"/>
        <v>0</v>
      </c>
      <c r="AF94" s="7">
        <f t="shared" si="153"/>
        <v>0</v>
      </c>
      <c r="AG94" s="17"/>
      <c r="AH94" s="17"/>
      <c r="AI94" s="17"/>
      <c r="AJ94" s="17"/>
      <c r="AK94" s="17">
        <f t="shared" si="154"/>
        <v>0</v>
      </c>
      <c r="AL94" s="17">
        <f t="shared" si="154"/>
        <v>0</v>
      </c>
    </row>
    <row r="95" spans="1:38" x14ac:dyDescent="0.2">
      <c r="A95" s="6">
        <v>58</v>
      </c>
      <c r="B95" s="5" t="s">
        <v>156</v>
      </c>
      <c r="C95" s="5" t="s">
        <v>157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>
        <f t="shared" si="147"/>
        <v>0</v>
      </c>
      <c r="AA95" s="7">
        <f t="shared" si="148"/>
        <v>0</v>
      </c>
      <c r="AB95" s="7">
        <f t="shared" si="149"/>
        <v>0</v>
      </c>
      <c r="AC95" s="7">
        <f t="shared" si="150"/>
        <v>0</v>
      </c>
      <c r="AD95" s="7">
        <f t="shared" si="151"/>
        <v>0</v>
      </c>
      <c r="AE95" s="7">
        <f t="shared" si="152"/>
        <v>0</v>
      </c>
      <c r="AF95" s="7">
        <f t="shared" si="153"/>
        <v>0</v>
      </c>
      <c r="AG95" s="17"/>
      <c r="AH95" s="17"/>
      <c r="AI95" s="17"/>
      <c r="AJ95" s="17"/>
      <c r="AK95" s="17">
        <f t="shared" si="154"/>
        <v>0</v>
      </c>
      <c r="AL95" s="17">
        <f t="shared" si="154"/>
        <v>0</v>
      </c>
    </row>
    <row r="96" spans="1:38" x14ac:dyDescent="0.2">
      <c r="A96" s="6">
        <v>59</v>
      </c>
      <c r="B96" s="5" t="s">
        <v>158</v>
      </c>
      <c r="C96" s="5" t="s">
        <v>159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>
        <f t="shared" si="147"/>
        <v>0</v>
      </c>
      <c r="AA96" s="7">
        <f t="shared" si="148"/>
        <v>0</v>
      </c>
      <c r="AB96" s="7">
        <f t="shared" si="149"/>
        <v>0</v>
      </c>
      <c r="AC96" s="7">
        <f t="shared" si="150"/>
        <v>0</v>
      </c>
      <c r="AD96" s="7">
        <f t="shared" si="151"/>
        <v>0</v>
      </c>
      <c r="AE96" s="7">
        <f t="shared" si="152"/>
        <v>0</v>
      </c>
      <c r="AF96" s="7">
        <f t="shared" si="153"/>
        <v>0</v>
      </c>
      <c r="AG96" s="17"/>
      <c r="AH96" s="17"/>
      <c r="AI96" s="17"/>
      <c r="AJ96" s="17"/>
      <c r="AK96" s="17">
        <f t="shared" si="154"/>
        <v>0</v>
      </c>
      <c r="AL96" s="17">
        <f t="shared" si="154"/>
        <v>0</v>
      </c>
    </row>
    <row r="97" spans="1:38" x14ac:dyDescent="0.2">
      <c r="A97" s="6">
        <v>60</v>
      </c>
      <c r="B97" s="5" t="s">
        <v>160</v>
      </c>
      <c r="C97" s="5" t="s">
        <v>161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>
        <f t="shared" si="147"/>
        <v>0</v>
      </c>
      <c r="AA97" s="7">
        <f t="shared" si="148"/>
        <v>0</v>
      </c>
      <c r="AB97" s="7">
        <f t="shared" si="149"/>
        <v>0</v>
      </c>
      <c r="AC97" s="7">
        <f t="shared" si="150"/>
        <v>0</v>
      </c>
      <c r="AD97" s="7">
        <f t="shared" si="151"/>
        <v>0</v>
      </c>
      <c r="AE97" s="7">
        <f t="shared" si="152"/>
        <v>0</v>
      </c>
      <c r="AF97" s="7">
        <f t="shared" si="153"/>
        <v>0</v>
      </c>
      <c r="AG97" s="17"/>
      <c r="AH97" s="17"/>
      <c r="AI97" s="17"/>
      <c r="AJ97" s="17"/>
      <c r="AK97" s="17">
        <f t="shared" si="154"/>
        <v>0</v>
      </c>
      <c r="AL97" s="17">
        <f t="shared" si="154"/>
        <v>0</v>
      </c>
    </row>
    <row r="98" spans="1:38" x14ac:dyDescent="0.2">
      <c r="A98" s="6">
        <v>61</v>
      </c>
      <c r="B98" s="5" t="s">
        <v>162</v>
      </c>
      <c r="C98" s="5" t="s">
        <v>163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>
        <f t="shared" si="147"/>
        <v>0</v>
      </c>
      <c r="AA98" s="7">
        <f t="shared" si="148"/>
        <v>0</v>
      </c>
      <c r="AB98" s="7">
        <f t="shared" si="149"/>
        <v>0</v>
      </c>
      <c r="AC98" s="7">
        <f t="shared" si="150"/>
        <v>0</v>
      </c>
      <c r="AD98" s="7">
        <f t="shared" si="151"/>
        <v>0</v>
      </c>
      <c r="AE98" s="7">
        <f t="shared" si="152"/>
        <v>0</v>
      </c>
      <c r="AF98" s="7">
        <f t="shared" si="153"/>
        <v>0</v>
      </c>
      <c r="AG98" s="17"/>
      <c r="AH98" s="17"/>
      <c r="AI98" s="17"/>
      <c r="AJ98" s="17"/>
      <c r="AK98" s="17">
        <f t="shared" si="154"/>
        <v>0</v>
      </c>
      <c r="AL98" s="17">
        <f t="shared" si="154"/>
        <v>0</v>
      </c>
    </row>
    <row r="99" spans="1:38" x14ac:dyDescent="0.2">
      <c r="A99" s="6">
        <v>62</v>
      </c>
      <c r="B99" s="5" t="s">
        <v>164</v>
      </c>
      <c r="C99" s="5" t="s">
        <v>163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>
        <f t="shared" si="147"/>
        <v>0</v>
      </c>
      <c r="AA99" s="7">
        <f t="shared" si="148"/>
        <v>0</v>
      </c>
      <c r="AB99" s="7">
        <f t="shared" si="149"/>
        <v>0</v>
      </c>
      <c r="AC99" s="7">
        <f t="shared" si="150"/>
        <v>0</v>
      </c>
      <c r="AD99" s="7">
        <f t="shared" si="151"/>
        <v>0</v>
      </c>
      <c r="AE99" s="7">
        <f t="shared" si="152"/>
        <v>0</v>
      </c>
      <c r="AF99" s="7">
        <f t="shared" si="153"/>
        <v>0</v>
      </c>
      <c r="AG99" s="17"/>
      <c r="AH99" s="17"/>
      <c r="AI99" s="17"/>
      <c r="AJ99" s="17"/>
      <c r="AK99" s="17">
        <f t="shared" si="154"/>
        <v>0</v>
      </c>
      <c r="AL99" s="17">
        <f t="shared" si="154"/>
        <v>0</v>
      </c>
    </row>
    <row r="100" spans="1:38" x14ac:dyDescent="0.2">
      <c r="A100" s="6">
        <v>63</v>
      </c>
      <c r="B100" s="5" t="s">
        <v>165</v>
      </c>
      <c r="C100" s="5" t="s">
        <v>166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>
        <f t="shared" si="147"/>
        <v>0</v>
      </c>
      <c r="AA100" s="7">
        <f t="shared" si="148"/>
        <v>0</v>
      </c>
      <c r="AB100" s="7">
        <f t="shared" si="149"/>
        <v>0</v>
      </c>
      <c r="AC100" s="7">
        <f t="shared" si="150"/>
        <v>0</v>
      </c>
      <c r="AD100" s="7">
        <f t="shared" si="151"/>
        <v>0</v>
      </c>
      <c r="AE100" s="7">
        <f t="shared" si="152"/>
        <v>0</v>
      </c>
      <c r="AF100" s="7">
        <f t="shared" si="153"/>
        <v>0</v>
      </c>
      <c r="AG100" s="17"/>
      <c r="AH100" s="17"/>
      <c r="AI100" s="17"/>
      <c r="AJ100" s="17"/>
      <c r="AK100" s="17">
        <f t="shared" si="154"/>
        <v>0</v>
      </c>
      <c r="AL100" s="17">
        <f t="shared" si="154"/>
        <v>0</v>
      </c>
    </row>
  </sheetData>
  <mergeCells count="38">
    <mergeCell ref="AI8:AJ8"/>
    <mergeCell ref="AK8:AL8"/>
    <mergeCell ref="D7:D9"/>
    <mergeCell ref="M8:O8"/>
    <mergeCell ref="P8:R8"/>
    <mergeCell ref="S8:S9"/>
    <mergeCell ref="T8:V8"/>
    <mergeCell ref="W8:Y8"/>
    <mergeCell ref="Z8:Z9"/>
    <mergeCell ref="AA8:AC8"/>
    <mergeCell ref="F8:H8"/>
    <mergeCell ref="I8:K8"/>
    <mergeCell ref="L8:L9"/>
    <mergeCell ref="AD8:AF8"/>
    <mergeCell ref="AG8:AH8"/>
    <mergeCell ref="B73:C73"/>
    <mergeCell ref="B81:C81"/>
    <mergeCell ref="B91:C91"/>
    <mergeCell ref="B11:C11"/>
    <mergeCell ref="B21:C21"/>
    <mergeCell ref="B29:C29"/>
    <mergeCell ref="B41:C41"/>
    <mergeCell ref="A1:AL1"/>
    <mergeCell ref="A3:AL3"/>
    <mergeCell ref="A4:AL4"/>
    <mergeCell ref="A5:AL5"/>
    <mergeCell ref="B52:C52"/>
    <mergeCell ref="A2:AL2"/>
    <mergeCell ref="AG7:AL7"/>
    <mergeCell ref="E7:K7"/>
    <mergeCell ref="L7:R7"/>
    <mergeCell ref="S7:Y7"/>
    <mergeCell ref="Z7:AF7"/>
    <mergeCell ref="C7:C9"/>
    <mergeCell ref="B7:B9"/>
    <mergeCell ref="A7:A9"/>
    <mergeCell ref="A6:AL6"/>
    <mergeCell ref="E8:E9"/>
  </mergeCells>
  <phoneticPr fontId="4" type="noConversion"/>
  <pageMargins left="0.23622047244094491" right="0.23622047244094491" top="0.59055118110236227" bottom="0.74803149606299213" header="0.31496062992125984" footer="0.31496062992125984"/>
  <pageSetup paperSize="8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2559D-8C03-44D7-BCFB-7C2AE6D931DF}">
  <dimension ref="A1:AL98"/>
  <sheetViews>
    <sheetView tabSelected="1" view="pageBreakPreview" zoomScale="50" zoomScaleNormal="85" zoomScaleSheetLayoutView="50" workbookViewId="0">
      <pane xSplit="4" ySplit="8" topLeftCell="E9" activePane="bottomRight" state="frozen"/>
      <selection activeCell="B13" sqref="B13"/>
      <selection pane="topRight" activeCell="B13" sqref="B13"/>
      <selection pane="bottomLeft" activeCell="B13" sqref="B13"/>
      <selection pane="bottomRight" activeCell="B13" sqref="B13"/>
    </sheetView>
  </sheetViews>
  <sheetFormatPr defaultColWidth="9.125" defaultRowHeight="21" x14ac:dyDescent="0.2"/>
  <cols>
    <col min="1" max="1" width="6.125" style="3" bestFit="1" customWidth="1"/>
    <col min="2" max="2" width="18.625" style="1" customWidth="1"/>
    <col min="3" max="3" width="17.125" style="1" bestFit="1" customWidth="1"/>
    <col min="4" max="4" width="11.75" style="10" bestFit="1" customWidth="1"/>
    <col min="5" max="5" width="7.75" style="18" bestFit="1" customWidth="1"/>
    <col min="6" max="6" width="11.75" style="18" customWidth="1"/>
    <col min="7" max="9" width="8.375" style="18" customWidth="1"/>
    <col min="10" max="10" width="8" style="18" customWidth="1"/>
    <col min="11" max="11" width="11.75" style="18" customWidth="1"/>
    <col min="12" max="14" width="7.125" style="18" customWidth="1"/>
    <col min="15" max="15" width="8.125" style="18" customWidth="1"/>
    <col min="16" max="16" width="11.75" style="18" customWidth="1"/>
    <col min="17" max="19" width="7.375" style="18" customWidth="1"/>
    <col min="20" max="20" width="8.125" style="18" customWidth="1"/>
    <col min="21" max="21" width="11.75" style="18" customWidth="1"/>
    <col min="22" max="24" width="7.125" style="18" customWidth="1"/>
    <col min="25" max="16384" width="9.125" style="1"/>
  </cols>
  <sheetData>
    <row r="1" spans="1:38" ht="28.5" x14ac:dyDescent="0.2">
      <c r="A1" s="45" t="s">
        <v>190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</row>
    <row r="2" spans="1:38" s="43" customFormat="1" ht="23.25" x14ac:dyDescent="0.35">
      <c r="A2" s="52" t="s">
        <v>191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</row>
    <row r="3" spans="1:38" s="38" customFormat="1" ht="40.5" customHeight="1" x14ac:dyDescent="0.2">
      <c r="A3" s="69" t="s">
        <v>189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38" ht="21" customHeight="1" x14ac:dyDescent="0.2">
      <c r="A4" s="66" t="s">
        <v>1</v>
      </c>
      <c r="B4" s="66" t="s">
        <v>2</v>
      </c>
      <c r="C4" s="66" t="s">
        <v>3</v>
      </c>
      <c r="D4" s="80" t="s">
        <v>185</v>
      </c>
      <c r="E4" s="64" t="s">
        <v>167</v>
      </c>
      <c r="F4" s="85"/>
      <c r="G4" s="85"/>
      <c r="H4" s="85"/>
      <c r="I4" s="85"/>
      <c r="J4" s="85"/>
      <c r="K4" s="85"/>
      <c r="L4" s="85"/>
      <c r="M4" s="85"/>
      <c r="N4" s="65"/>
      <c r="O4" s="70" t="s">
        <v>168</v>
      </c>
      <c r="P4" s="71"/>
      <c r="Q4" s="71"/>
      <c r="R4" s="71"/>
      <c r="S4" s="71"/>
      <c r="T4" s="71"/>
      <c r="U4" s="71"/>
      <c r="V4" s="71"/>
      <c r="W4" s="71"/>
      <c r="X4" s="72"/>
    </row>
    <row r="5" spans="1:38" ht="21" customHeight="1" x14ac:dyDescent="0.2">
      <c r="A5" s="67"/>
      <c r="B5" s="67"/>
      <c r="C5" s="67"/>
      <c r="D5" s="81"/>
      <c r="E5" s="64" t="s">
        <v>169</v>
      </c>
      <c r="F5" s="85"/>
      <c r="G5" s="85"/>
      <c r="H5" s="85"/>
      <c r="I5" s="65"/>
      <c r="J5" s="64" t="s">
        <v>170</v>
      </c>
      <c r="K5" s="85"/>
      <c r="L5" s="85"/>
      <c r="M5" s="85"/>
      <c r="N5" s="65"/>
      <c r="O5" s="70" t="s">
        <v>169</v>
      </c>
      <c r="P5" s="71"/>
      <c r="Q5" s="71"/>
      <c r="R5" s="71"/>
      <c r="S5" s="72"/>
      <c r="T5" s="70" t="s">
        <v>170</v>
      </c>
      <c r="U5" s="71"/>
      <c r="V5" s="71"/>
      <c r="W5" s="71"/>
      <c r="X5" s="72"/>
    </row>
    <row r="6" spans="1:38" ht="21" customHeight="1" x14ac:dyDescent="0.2">
      <c r="A6" s="67"/>
      <c r="B6" s="67"/>
      <c r="C6" s="67"/>
      <c r="D6" s="81"/>
      <c r="E6" s="78" t="s">
        <v>12</v>
      </c>
      <c r="F6" s="78" t="s">
        <v>174</v>
      </c>
      <c r="G6" s="64" t="s">
        <v>171</v>
      </c>
      <c r="H6" s="85"/>
      <c r="I6" s="65"/>
      <c r="J6" s="78" t="s">
        <v>12</v>
      </c>
      <c r="K6" s="78" t="s">
        <v>174</v>
      </c>
      <c r="L6" s="64" t="s">
        <v>171</v>
      </c>
      <c r="M6" s="85"/>
      <c r="N6" s="65"/>
      <c r="O6" s="83" t="s">
        <v>12</v>
      </c>
      <c r="P6" s="83" t="s">
        <v>174</v>
      </c>
      <c r="Q6" s="70" t="s">
        <v>171</v>
      </c>
      <c r="R6" s="71"/>
      <c r="S6" s="72"/>
      <c r="T6" s="83" t="s">
        <v>12</v>
      </c>
      <c r="U6" s="83" t="s">
        <v>174</v>
      </c>
      <c r="V6" s="70" t="s">
        <v>171</v>
      </c>
      <c r="W6" s="71"/>
      <c r="X6" s="72"/>
    </row>
    <row r="7" spans="1:38" x14ac:dyDescent="0.2">
      <c r="A7" s="68"/>
      <c r="B7" s="68"/>
      <c r="C7" s="68"/>
      <c r="D7" s="82"/>
      <c r="E7" s="79"/>
      <c r="F7" s="79"/>
      <c r="G7" s="36" t="s">
        <v>11</v>
      </c>
      <c r="H7" s="36" t="s">
        <v>172</v>
      </c>
      <c r="I7" s="36" t="s">
        <v>173</v>
      </c>
      <c r="J7" s="79"/>
      <c r="K7" s="79"/>
      <c r="L7" s="36" t="s">
        <v>11</v>
      </c>
      <c r="M7" s="36" t="s">
        <v>172</v>
      </c>
      <c r="N7" s="36" t="s">
        <v>173</v>
      </c>
      <c r="O7" s="84"/>
      <c r="P7" s="84"/>
      <c r="Q7" s="37" t="s">
        <v>11</v>
      </c>
      <c r="R7" s="37" t="s">
        <v>172</v>
      </c>
      <c r="S7" s="37" t="s">
        <v>173</v>
      </c>
      <c r="T7" s="84"/>
      <c r="U7" s="84"/>
      <c r="V7" s="37" t="s">
        <v>11</v>
      </c>
      <c r="W7" s="37" t="s">
        <v>172</v>
      </c>
      <c r="X7" s="37" t="s">
        <v>173</v>
      </c>
    </row>
    <row r="8" spans="1:38" s="27" customFormat="1" x14ac:dyDescent="0.2">
      <c r="A8" s="15"/>
      <c r="B8" s="75" t="s">
        <v>19</v>
      </c>
      <c r="C8" s="75"/>
      <c r="D8" s="16">
        <f>+D9+D19+D27+D39+D50+D71+D79+D89</f>
        <v>0</v>
      </c>
      <c r="E8" s="16">
        <f>+E9+E19+E27+E39+E50+E71+E79+E89</f>
        <v>0</v>
      </c>
      <c r="F8" s="16">
        <f t="shared" ref="F8:X8" si="0">+F9+F19+F27+F39+F50+F71+F79+F89</f>
        <v>0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  <c r="L8" s="16">
        <f t="shared" si="0"/>
        <v>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0</v>
      </c>
      <c r="R8" s="16">
        <f t="shared" si="0"/>
        <v>0</v>
      </c>
      <c r="S8" s="16">
        <f t="shared" si="0"/>
        <v>0</v>
      </c>
      <c r="T8" s="16">
        <f t="shared" si="0"/>
        <v>0</v>
      </c>
      <c r="U8" s="16">
        <f t="shared" si="0"/>
        <v>0</v>
      </c>
      <c r="V8" s="16">
        <f t="shared" si="0"/>
        <v>0</v>
      </c>
      <c r="W8" s="16">
        <f t="shared" si="0"/>
        <v>0</v>
      </c>
      <c r="X8" s="16">
        <f t="shared" si="0"/>
        <v>0</v>
      </c>
    </row>
    <row r="9" spans="1:38" s="2" customFormat="1" x14ac:dyDescent="0.2">
      <c r="A9" s="11"/>
      <c r="B9" s="76" t="s">
        <v>36</v>
      </c>
      <c r="C9" s="77"/>
      <c r="D9" s="9">
        <f>SUM(D10:D18)</f>
        <v>0</v>
      </c>
      <c r="E9" s="9">
        <f>SUM(E10:E18)</f>
        <v>0</v>
      </c>
      <c r="F9" s="9">
        <f t="shared" ref="F9:X9" si="1">SUM(F10:F18)</f>
        <v>0</v>
      </c>
      <c r="G9" s="9">
        <f t="shared" si="1"/>
        <v>0</v>
      </c>
      <c r="H9" s="9">
        <f t="shared" si="1"/>
        <v>0</v>
      </c>
      <c r="I9" s="9">
        <f t="shared" si="1"/>
        <v>0</v>
      </c>
      <c r="J9" s="9">
        <f t="shared" si="1"/>
        <v>0</v>
      </c>
      <c r="K9" s="9">
        <f t="shared" si="1"/>
        <v>0</v>
      </c>
      <c r="L9" s="9">
        <f t="shared" si="1"/>
        <v>0</v>
      </c>
      <c r="M9" s="9">
        <f t="shared" si="1"/>
        <v>0</v>
      </c>
      <c r="N9" s="9">
        <f t="shared" si="1"/>
        <v>0</v>
      </c>
      <c r="O9" s="9">
        <f t="shared" si="1"/>
        <v>0</v>
      </c>
      <c r="P9" s="9">
        <f t="shared" si="1"/>
        <v>0</v>
      </c>
      <c r="Q9" s="9">
        <f t="shared" si="1"/>
        <v>0</v>
      </c>
      <c r="R9" s="9">
        <f t="shared" si="1"/>
        <v>0</v>
      </c>
      <c r="S9" s="9">
        <f t="shared" si="1"/>
        <v>0</v>
      </c>
      <c r="T9" s="9">
        <f t="shared" si="1"/>
        <v>0</v>
      </c>
      <c r="U9" s="9">
        <f t="shared" si="1"/>
        <v>0</v>
      </c>
      <c r="V9" s="9">
        <f t="shared" si="1"/>
        <v>0</v>
      </c>
      <c r="W9" s="9">
        <f t="shared" si="1"/>
        <v>0</v>
      </c>
      <c r="X9" s="9">
        <f t="shared" si="1"/>
        <v>0</v>
      </c>
    </row>
    <row r="10" spans="1:38" x14ac:dyDescent="0.2">
      <c r="A10" s="14">
        <v>1</v>
      </c>
      <c r="B10" s="5" t="s">
        <v>20</v>
      </c>
      <c r="C10" s="5" t="s">
        <v>21</v>
      </c>
      <c r="D10" s="7"/>
      <c r="E10" s="17"/>
      <c r="F10" s="17"/>
      <c r="G10" s="17"/>
      <c r="H10" s="17"/>
      <c r="I10" s="17"/>
      <c r="J10" s="7"/>
      <c r="K10" s="7"/>
      <c r="L10" s="7"/>
      <c r="M10" s="7"/>
      <c r="N10" s="7"/>
      <c r="O10" s="17"/>
      <c r="P10" s="17"/>
      <c r="Q10" s="17"/>
      <c r="R10" s="17"/>
      <c r="S10" s="17"/>
      <c r="T10" s="7"/>
      <c r="U10" s="7"/>
      <c r="V10" s="7"/>
      <c r="W10" s="7"/>
      <c r="X10" s="7"/>
    </row>
    <row r="11" spans="1:38" x14ac:dyDescent="0.2">
      <c r="A11" s="6">
        <v>1</v>
      </c>
      <c r="B11" s="5" t="s">
        <v>20</v>
      </c>
      <c r="C11" s="5" t="s">
        <v>22</v>
      </c>
      <c r="D11" s="7"/>
      <c r="E11" s="17"/>
      <c r="F11" s="17"/>
      <c r="G11" s="17"/>
      <c r="H11" s="17"/>
      <c r="I11" s="17"/>
      <c r="J11" s="7"/>
      <c r="K11" s="7"/>
      <c r="L11" s="7"/>
      <c r="M11" s="7"/>
      <c r="N11" s="7"/>
      <c r="O11" s="17"/>
      <c r="P11" s="17"/>
      <c r="Q11" s="17"/>
      <c r="R11" s="17"/>
      <c r="S11" s="17"/>
      <c r="T11" s="7"/>
      <c r="U11" s="7"/>
      <c r="V11" s="7"/>
      <c r="W11" s="7"/>
      <c r="X11" s="7"/>
    </row>
    <row r="12" spans="1:38" x14ac:dyDescent="0.2">
      <c r="A12" s="6">
        <v>2</v>
      </c>
      <c r="B12" s="5" t="s">
        <v>23</v>
      </c>
      <c r="C12" s="5" t="s">
        <v>21</v>
      </c>
      <c r="D12" s="7"/>
      <c r="E12" s="17"/>
      <c r="F12" s="17"/>
      <c r="G12" s="17"/>
      <c r="H12" s="17"/>
      <c r="I12" s="17"/>
      <c r="J12" s="7"/>
      <c r="K12" s="7"/>
      <c r="L12" s="7"/>
      <c r="M12" s="7"/>
      <c r="N12" s="7"/>
      <c r="O12" s="17"/>
      <c r="P12" s="17"/>
      <c r="Q12" s="17"/>
      <c r="R12" s="17"/>
      <c r="S12" s="17"/>
      <c r="T12" s="7"/>
      <c r="U12" s="7"/>
      <c r="V12" s="7"/>
      <c r="W12" s="7"/>
      <c r="X12" s="7"/>
    </row>
    <row r="13" spans="1:38" x14ac:dyDescent="0.2">
      <c r="A13" s="6">
        <v>3</v>
      </c>
      <c r="B13" s="5" t="s">
        <v>24</v>
      </c>
      <c r="C13" s="5" t="s">
        <v>25</v>
      </c>
      <c r="D13" s="7"/>
      <c r="E13" s="17"/>
      <c r="F13" s="17"/>
      <c r="G13" s="17"/>
      <c r="H13" s="17"/>
      <c r="I13" s="17"/>
      <c r="J13" s="7"/>
      <c r="K13" s="7"/>
      <c r="L13" s="7"/>
      <c r="M13" s="7"/>
      <c r="N13" s="7"/>
      <c r="O13" s="17"/>
      <c r="P13" s="17"/>
      <c r="Q13" s="17"/>
      <c r="R13" s="17"/>
      <c r="S13" s="17"/>
      <c r="T13" s="7"/>
      <c r="U13" s="7"/>
      <c r="V13" s="7"/>
      <c r="W13" s="7"/>
      <c r="X13" s="7"/>
    </row>
    <row r="14" spans="1:38" x14ac:dyDescent="0.2">
      <c r="A14" s="6">
        <v>4</v>
      </c>
      <c r="B14" s="5" t="s">
        <v>26</v>
      </c>
      <c r="C14" s="5" t="s">
        <v>27</v>
      </c>
      <c r="D14" s="7"/>
      <c r="E14" s="17"/>
      <c r="F14" s="17"/>
      <c r="G14" s="17"/>
      <c r="H14" s="17"/>
      <c r="I14" s="17"/>
      <c r="J14" s="7"/>
      <c r="K14" s="7"/>
      <c r="L14" s="7"/>
      <c r="M14" s="7"/>
      <c r="N14" s="7"/>
      <c r="O14" s="17"/>
      <c r="P14" s="17"/>
      <c r="Q14" s="17"/>
      <c r="R14" s="17"/>
      <c r="S14" s="17"/>
      <c r="T14" s="7"/>
      <c r="U14" s="7"/>
      <c r="V14" s="7"/>
      <c r="W14" s="7"/>
      <c r="X14" s="7"/>
    </row>
    <row r="15" spans="1:38" x14ac:dyDescent="0.2">
      <c r="A15" s="6">
        <v>4</v>
      </c>
      <c r="B15" s="5" t="s">
        <v>26</v>
      </c>
      <c r="C15" s="5" t="s">
        <v>28</v>
      </c>
      <c r="D15" s="7"/>
      <c r="E15" s="17"/>
      <c r="F15" s="17"/>
      <c r="G15" s="17"/>
      <c r="H15" s="17"/>
      <c r="I15" s="17"/>
      <c r="J15" s="7"/>
      <c r="K15" s="7"/>
      <c r="L15" s="7"/>
      <c r="M15" s="7"/>
      <c r="N15" s="7"/>
      <c r="O15" s="17"/>
      <c r="P15" s="17"/>
      <c r="Q15" s="17"/>
      <c r="R15" s="17"/>
      <c r="S15" s="17"/>
      <c r="T15" s="7"/>
      <c r="U15" s="7"/>
      <c r="V15" s="7"/>
      <c r="W15" s="7"/>
      <c r="X15" s="7"/>
    </row>
    <row r="16" spans="1:38" x14ac:dyDescent="0.2">
      <c r="A16" s="6">
        <v>5</v>
      </c>
      <c r="B16" s="5" t="s">
        <v>29</v>
      </c>
      <c r="C16" s="5" t="s">
        <v>30</v>
      </c>
      <c r="D16" s="7"/>
      <c r="E16" s="17"/>
      <c r="F16" s="17"/>
      <c r="G16" s="17"/>
      <c r="H16" s="17"/>
      <c r="I16" s="17"/>
      <c r="J16" s="7"/>
      <c r="K16" s="7"/>
      <c r="L16" s="7"/>
      <c r="M16" s="7"/>
      <c r="N16" s="7"/>
      <c r="O16" s="17"/>
      <c r="P16" s="17"/>
      <c r="Q16" s="17"/>
      <c r="R16" s="17"/>
      <c r="S16" s="17"/>
      <c r="T16" s="7"/>
      <c r="U16" s="7"/>
      <c r="V16" s="7"/>
      <c r="W16" s="7"/>
      <c r="X16" s="7"/>
    </row>
    <row r="17" spans="1:24" x14ac:dyDescent="0.2">
      <c r="A17" s="6">
        <v>6</v>
      </c>
      <c r="B17" s="5" t="s">
        <v>31</v>
      </c>
      <c r="C17" s="5" t="s">
        <v>32</v>
      </c>
      <c r="D17" s="7"/>
      <c r="E17" s="17"/>
      <c r="F17" s="17"/>
      <c r="G17" s="17"/>
      <c r="H17" s="17"/>
      <c r="I17" s="17"/>
      <c r="J17" s="7"/>
      <c r="K17" s="7"/>
      <c r="L17" s="7"/>
      <c r="M17" s="7"/>
      <c r="N17" s="7"/>
      <c r="O17" s="17"/>
      <c r="P17" s="17"/>
      <c r="Q17" s="17"/>
      <c r="R17" s="17"/>
      <c r="S17" s="17"/>
      <c r="T17" s="7"/>
      <c r="U17" s="7"/>
      <c r="V17" s="7"/>
      <c r="W17" s="7"/>
      <c r="X17" s="7"/>
    </row>
    <row r="18" spans="1:24" x14ac:dyDescent="0.2">
      <c r="A18" s="6">
        <v>7</v>
      </c>
      <c r="B18" s="5" t="s">
        <v>33</v>
      </c>
      <c r="C18" s="5" t="s">
        <v>34</v>
      </c>
      <c r="D18" s="7"/>
      <c r="E18" s="17"/>
      <c r="F18" s="17"/>
      <c r="G18" s="17"/>
      <c r="H18" s="17"/>
      <c r="I18" s="17"/>
      <c r="J18" s="7"/>
      <c r="K18" s="7"/>
      <c r="L18" s="7"/>
      <c r="M18" s="7"/>
      <c r="N18" s="7"/>
      <c r="O18" s="17"/>
      <c r="P18" s="17"/>
      <c r="Q18" s="17"/>
      <c r="R18" s="17"/>
      <c r="S18" s="17"/>
      <c r="T18" s="7"/>
      <c r="U18" s="7"/>
      <c r="V18" s="7"/>
      <c r="W18" s="7"/>
      <c r="X18" s="7"/>
    </row>
    <row r="19" spans="1:24" s="2" customFormat="1" x14ac:dyDescent="0.2">
      <c r="A19" s="8"/>
      <c r="B19" s="73" t="s">
        <v>37</v>
      </c>
      <c r="C19" s="74"/>
      <c r="D19" s="9">
        <f>SUM(D21:D26)</f>
        <v>0</v>
      </c>
      <c r="E19" s="9">
        <f>SUM(E20:E26)</f>
        <v>0</v>
      </c>
      <c r="F19" s="9">
        <f t="shared" ref="F19:X19" si="2">SUM(F20:F26)</f>
        <v>0</v>
      </c>
      <c r="G19" s="9">
        <f t="shared" si="2"/>
        <v>0</v>
      </c>
      <c r="H19" s="9">
        <f t="shared" si="2"/>
        <v>0</v>
      </c>
      <c r="I19" s="9">
        <f t="shared" si="2"/>
        <v>0</v>
      </c>
      <c r="J19" s="9">
        <f t="shared" si="2"/>
        <v>0</v>
      </c>
      <c r="K19" s="9">
        <f t="shared" si="2"/>
        <v>0</v>
      </c>
      <c r="L19" s="9">
        <f t="shared" si="2"/>
        <v>0</v>
      </c>
      <c r="M19" s="9">
        <f t="shared" si="2"/>
        <v>0</v>
      </c>
      <c r="N19" s="9">
        <f t="shared" si="2"/>
        <v>0</v>
      </c>
      <c r="O19" s="9">
        <f t="shared" si="2"/>
        <v>0</v>
      </c>
      <c r="P19" s="9">
        <f t="shared" si="2"/>
        <v>0</v>
      </c>
      <c r="Q19" s="9">
        <f t="shared" si="2"/>
        <v>0</v>
      </c>
      <c r="R19" s="9">
        <f t="shared" si="2"/>
        <v>0</v>
      </c>
      <c r="S19" s="9">
        <f t="shared" si="2"/>
        <v>0</v>
      </c>
      <c r="T19" s="9">
        <f t="shared" si="2"/>
        <v>0</v>
      </c>
      <c r="U19" s="9">
        <f t="shared" si="2"/>
        <v>0</v>
      </c>
      <c r="V19" s="9">
        <f t="shared" si="2"/>
        <v>0</v>
      </c>
      <c r="W19" s="9">
        <f t="shared" si="2"/>
        <v>0</v>
      </c>
      <c r="X19" s="9">
        <f t="shared" si="2"/>
        <v>0</v>
      </c>
    </row>
    <row r="20" spans="1:24" x14ac:dyDescent="0.2">
      <c r="A20" s="6">
        <v>8</v>
      </c>
      <c r="B20" s="5" t="s">
        <v>38</v>
      </c>
      <c r="C20" s="5" t="s">
        <v>40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x14ac:dyDescent="0.2">
      <c r="A21" s="6">
        <v>8</v>
      </c>
      <c r="B21" s="5" t="s">
        <v>38</v>
      </c>
      <c r="C21" s="5" t="s">
        <v>39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x14ac:dyDescent="0.2">
      <c r="A22" s="6">
        <v>9</v>
      </c>
      <c r="B22" s="5" t="s">
        <v>41</v>
      </c>
      <c r="C22" s="5" t="s">
        <v>42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x14ac:dyDescent="0.2">
      <c r="A23" s="6">
        <v>10</v>
      </c>
      <c r="B23" s="5" t="s">
        <v>43</v>
      </c>
      <c r="C23" s="5" t="s">
        <v>44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x14ac:dyDescent="0.2">
      <c r="A24" s="6">
        <v>11</v>
      </c>
      <c r="B24" s="5" t="s">
        <v>45</v>
      </c>
      <c r="C24" s="5" t="s">
        <v>46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x14ac:dyDescent="0.2">
      <c r="A25" s="6">
        <v>12</v>
      </c>
      <c r="B25" s="5" t="s">
        <v>47</v>
      </c>
      <c r="C25" s="5" t="s">
        <v>48</v>
      </c>
      <c r="D25" s="7"/>
      <c r="E25" s="17"/>
      <c r="F25" s="17"/>
      <c r="G25" s="17"/>
      <c r="H25" s="17"/>
      <c r="I25" s="1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x14ac:dyDescent="0.2">
      <c r="A26" s="6">
        <v>13</v>
      </c>
      <c r="B26" s="5" t="s">
        <v>49</v>
      </c>
      <c r="C26" s="5" t="s">
        <v>50</v>
      </c>
      <c r="D26" s="7"/>
      <c r="E26" s="17"/>
      <c r="F26" s="17"/>
      <c r="G26" s="17"/>
      <c r="H26" s="17"/>
      <c r="I26" s="17"/>
      <c r="J26" s="7"/>
      <c r="K26" s="7"/>
      <c r="L26" s="7"/>
      <c r="M26" s="7"/>
      <c r="N26" s="7"/>
      <c r="O26" s="17"/>
      <c r="P26" s="17"/>
      <c r="Q26" s="17"/>
      <c r="R26" s="17"/>
      <c r="S26" s="17"/>
      <c r="T26" s="7"/>
      <c r="U26" s="7"/>
      <c r="V26" s="7"/>
      <c r="W26" s="7"/>
      <c r="X26" s="7"/>
    </row>
    <row r="27" spans="1:24" s="2" customFormat="1" x14ac:dyDescent="0.2">
      <c r="A27" s="8"/>
      <c r="B27" s="73" t="s">
        <v>51</v>
      </c>
      <c r="C27" s="74"/>
      <c r="D27" s="9">
        <f>SUM(D28:D38)</f>
        <v>0</v>
      </c>
      <c r="E27" s="9">
        <f>SUM(E28:E38)</f>
        <v>0</v>
      </c>
      <c r="F27" s="9">
        <f t="shared" ref="F27" si="3">SUM(F28:F38)</f>
        <v>0</v>
      </c>
      <c r="G27" s="9">
        <f t="shared" ref="G27" si="4">SUM(G28:G38)</f>
        <v>0</v>
      </c>
      <c r="H27" s="9">
        <f t="shared" ref="H27" si="5">SUM(H28:H38)</f>
        <v>0</v>
      </c>
      <c r="I27" s="9">
        <f t="shared" ref="I27" si="6">SUM(I28:I38)</f>
        <v>0</v>
      </c>
      <c r="J27" s="9">
        <f t="shared" ref="J27" si="7">SUM(J28:J38)</f>
        <v>0</v>
      </c>
      <c r="K27" s="9">
        <f t="shared" ref="K27" si="8">SUM(K28:K38)</f>
        <v>0</v>
      </c>
      <c r="L27" s="9">
        <f t="shared" ref="L27" si="9">SUM(L28:L38)</f>
        <v>0</v>
      </c>
      <c r="M27" s="9">
        <f t="shared" ref="M27" si="10">SUM(M28:M38)</f>
        <v>0</v>
      </c>
      <c r="N27" s="9">
        <f t="shared" ref="N27" si="11">SUM(N28:N38)</f>
        <v>0</v>
      </c>
      <c r="O27" s="9">
        <f t="shared" ref="O27" si="12">SUM(O28:O38)</f>
        <v>0</v>
      </c>
      <c r="P27" s="9">
        <f t="shared" ref="P27" si="13">SUM(P28:P38)</f>
        <v>0</v>
      </c>
      <c r="Q27" s="9">
        <f t="shared" ref="Q27" si="14">SUM(Q28:Q38)</f>
        <v>0</v>
      </c>
      <c r="R27" s="9">
        <f t="shared" ref="R27" si="15">SUM(R28:R38)</f>
        <v>0</v>
      </c>
      <c r="S27" s="9">
        <f t="shared" ref="S27" si="16">SUM(S28:S38)</f>
        <v>0</v>
      </c>
      <c r="T27" s="9">
        <f t="shared" ref="T27" si="17">SUM(T28:T38)</f>
        <v>0</v>
      </c>
      <c r="U27" s="9">
        <f t="shared" ref="U27" si="18">SUM(U28:U38)</f>
        <v>0</v>
      </c>
      <c r="V27" s="9">
        <f t="shared" ref="V27" si="19">SUM(V28:V38)</f>
        <v>0</v>
      </c>
      <c r="W27" s="9">
        <f t="shared" ref="W27" si="20">SUM(W28:W38)</f>
        <v>0</v>
      </c>
      <c r="X27" s="9">
        <f t="shared" ref="X27" si="21">SUM(X28:X38)</f>
        <v>0</v>
      </c>
    </row>
    <row r="28" spans="1:24" x14ac:dyDescent="0.2">
      <c r="A28" s="6">
        <v>14</v>
      </c>
      <c r="B28" s="5" t="s">
        <v>54</v>
      </c>
      <c r="C28" s="5" t="s">
        <v>55</v>
      </c>
      <c r="D28" s="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x14ac:dyDescent="0.2">
      <c r="A29" s="6">
        <v>14</v>
      </c>
      <c r="B29" s="5" t="s">
        <v>54</v>
      </c>
      <c r="C29" s="5" t="s">
        <v>71</v>
      </c>
      <c r="D29" s="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x14ac:dyDescent="0.2">
      <c r="A30" s="6">
        <v>15</v>
      </c>
      <c r="B30" s="5" t="s">
        <v>52</v>
      </c>
      <c r="C30" s="5" t="s">
        <v>53</v>
      </c>
      <c r="D30" s="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x14ac:dyDescent="0.2">
      <c r="A31" s="6">
        <v>16</v>
      </c>
      <c r="B31" s="5" t="s">
        <v>56</v>
      </c>
      <c r="C31" s="5" t="s">
        <v>57</v>
      </c>
      <c r="D31" s="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x14ac:dyDescent="0.2">
      <c r="A32" s="6">
        <v>17</v>
      </c>
      <c r="B32" s="5" t="s">
        <v>58</v>
      </c>
      <c r="C32" s="5" t="s">
        <v>59</v>
      </c>
      <c r="D32" s="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">
      <c r="A33" s="6">
        <v>18</v>
      </c>
      <c r="B33" s="5" t="s">
        <v>60</v>
      </c>
      <c r="C33" s="5" t="s">
        <v>61</v>
      </c>
      <c r="D33" s="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">
      <c r="A34" s="6">
        <v>19</v>
      </c>
      <c r="B34" s="5" t="s">
        <v>62</v>
      </c>
      <c r="C34" s="5" t="s">
        <v>63</v>
      </c>
      <c r="D34" s="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">
      <c r="A35" s="6">
        <v>20</v>
      </c>
      <c r="B35" s="5" t="s">
        <v>64</v>
      </c>
      <c r="C35" s="5" t="s">
        <v>65</v>
      </c>
      <c r="D35" s="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x14ac:dyDescent="0.2">
      <c r="A36" s="6">
        <v>21</v>
      </c>
      <c r="B36" s="5" t="s">
        <v>66</v>
      </c>
      <c r="C36" s="5" t="s">
        <v>67</v>
      </c>
      <c r="D36" s="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">
      <c r="A37" s="6">
        <v>21</v>
      </c>
      <c r="B37" s="5" t="s">
        <v>66</v>
      </c>
      <c r="C37" s="5" t="s">
        <v>68</v>
      </c>
      <c r="D37" s="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x14ac:dyDescent="0.2">
      <c r="A38" s="6">
        <v>22</v>
      </c>
      <c r="B38" s="5" t="s">
        <v>69</v>
      </c>
      <c r="C38" s="5" t="s">
        <v>70</v>
      </c>
      <c r="D38" s="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s="2" customFormat="1" x14ac:dyDescent="0.2">
      <c r="A39" s="8"/>
      <c r="B39" s="73" t="s">
        <v>72</v>
      </c>
      <c r="C39" s="74"/>
      <c r="D39" s="9">
        <f>SUM(D40:D49)</f>
        <v>0</v>
      </c>
      <c r="E39" s="9">
        <f t="shared" ref="E39:X39" si="22">SUM(E40:E49)</f>
        <v>0</v>
      </c>
      <c r="F39" s="9">
        <f t="shared" si="22"/>
        <v>0</v>
      </c>
      <c r="G39" s="9">
        <f t="shared" si="22"/>
        <v>0</v>
      </c>
      <c r="H39" s="9">
        <f t="shared" si="22"/>
        <v>0</v>
      </c>
      <c r="I39" s="9">
        <f t="shared" si="22"/>
        <v>0</v>
      </c>
      <c r="J39" s="9">
        <f t="shared" si="22"/>
        <v>0</v>
      </c>
      <c r="K39" s="9">
        <f t="shared" si="22"/>
        <v>0</v>
      </c>
      <c r="L39" s="9">
        <f t="shared" si="22"/>
        <v>0</v>
      </c>
      <c r="M39" s="9">
        <f t="shared" si="22"/>
        <v>0</v>
      </c>
      <c r="N39" s="9">
        <f t="shared" si="22"/>
        <v>0</v>
      </c>
      <c r="O39" s="9">
        <f t="shared" si="22"/>
        <v>0</v>
      </c>
      <c r="P39" s="9">
        <f t="shared" si="22"/>
        <v>0</v>
      </c>
      <c r="Q39" s="9">
        <f t="shared" si="22"/>
        <v>0</v>
      </c>
      <c r="R39" s="9">
        <f t="shared" si="22"/>
        <v>0</v>
      </c>
      <c r="S39" s="9">
        <f t="shared" si="22"/>
        <v>0</v>
      </c>
      <c r="T39" s="9">
        <f t="shared" si="22"/>
        <v>0</v>
      </c>
      <c r="U39" s="9">
        <f t="shared" si="22"/>
        <v>0</v>
      </c>
      <c r="V39" s="9">
        <f t="shared" si="22"/>
        <v>0</v>
      </c>
      <c r="W39" s="9">
        <f t="shared" si="22"/>
        <v>0</v>
      </c>
      <c r="X39" s="9">
        <f t="shared" si="22"/>
        <v>0</v>
      </c>
    </row>
    <row r="40" spans="1:24" x14ac:dyDescent="0.2">
      <c r="A40" s="6">
        <v>23</v>
      </c>
      <c r="B40" s="5" t="s">
        <v>73</v>
      </c>
      <c r="C40" s="5" t="s">
        <v>74</v>
      </c>
      <c r="D40" s="7"/>
      <c r="E40" s="17"/>
      <c r="F40" s="17"/>
      <c r="G40" s="17"/>
      <c r="H40" s="17"/>
      <c r="I40" s="17"/>
      <c r="J40" s="7"/>
      <c r="K40" s="7"/>
      <c r="L40" s="7"/>
      <c r="M40" s="7"/>
      <c r="N40" s="7"/>
      <c r="O40" s="17"/>
      <c r="P40" s="17"/>
      <c r="Q40" s="17"/>
      <c r="R40" s="17"/>
      <c r="S40" s="17"/>
      <c r="T40" s="7"/>
      <c r="U40" s="7"/>
      <c r="V40" s="7"/>
      <c r="W40" s="7"/>
      <c r="X40" s="7"/>
    </row>
    <row r="41" spans="1:24" x14ac:dyDescent="0.2">
      <c r="A41" s="6">
        <v>24</v>
      </c>
      <c r="B41" s="5" t="s">
        <v>75</v>
      </c>
      <c r="C41" s="5" t="s">
        <v>76</v>
      </c>
      <c r="D41" s="7"/>
      <c r="E41" s="17"/>
      <c r="F41" s="17"/>
      <c r="G41" s="17"/>
      <c r="H41" s="17"/>
      <c r="I41" s="17"/>
      <c r="J41" s="7"/>
      <c r="K41" s="7"/>
      <c r="L41" s="7"/>
      <c r="M41" s="7"/>
      <c r="N41" s="7"/>
      <c r="O41" s="17"/>
      <c r="P41" s="17"/>
      <c r="Q41" s="17"/>
      <c r="R41" s="17"/>
      <c r="S41" s="17"/>
      <c r="T41" s="7"/>
      <c r="U41" s="7"/>
      <c r="V41" s="7"/>
      <c r="W41" s="7"/>
      <c r="X41" s="7"/>
    </row>
    <row r="42" spans="1:24" x14ac:dyDescent="0.2">
      <c r="A42" s="6">
        <v>25</v>
      </c>
      <c r="B42" s="5" t="s">
        <v>77</v>
      </c>
      <c r="C42" s="5" t="s">
        <v>78</v>
      </c>
      <c r="D42" s="7"/>
      <c r="E42" s="17"/>
      <c r="F42" s="17"/>
      <c r="G42" s="17"/>
      <c r="H42" s="17"/>
      <c r="I42" s="17"/>
      <c r="J42" s="7"/>
      <c r="K42" s="7"/>
      <c r="L42" s="7"/>
      <c r="M42" s="7"/>
      <c r="N42" s="7"/>
      <c r="O42" s="17"/>
      <c r="P42" s="17"/>
      <c r="Q42" s="17"/>
      <c r="R42" s="17"/>
      <c r="S42" s="17"/>
      <c r="T42" s="7"/>
      <c r="U42" s="7"/>
      <c r="V42" s="7"/>
      <c r="W42" s="7"/>
      <c r="X42" s="7"/>
    </row>
    <row r="43" spans="1:24" x14ac:dyDescent="0.2">
      <c r="A43" s="6">
        <v>26</v>
      </c>
      <c r="B43" s="5" t="s">
        <v>79</v>
      </c>
      <c r="C43" s="5" t="s">
        <v>80</v>
      </c>
      <c r="D43" s="7"/>
      <c r="E43" s="17"/>
      <c r="F43" s="17"/>
      <c r="G43" s="17"/>
      <c r="H43" s="17"/>
      <c r="I43" s="17"/>
      <c r="J43" s="7"/>
      <c r="K43" s="7"/>
      <c r="L43" s="7"/>
      <c r="M43" s="7"/>
      <c r="N43" s="7"/>
      <c r="O43" s="17"/>
      <c r="P43" s="17"/>
      <c r="Q43" s="17"/>
      <c r="R43" s="17"/>
      <c r="S43" s="17"/>
      <c r="T43" s="7"/>
      <c r="U43" s="7"/>
      <c r="V43" s="7"/>
      <c r="W43" s="7"/>
      <c r="X43" s="7"/>
    </row>
    <row r="44" spans="1:24" x14ac:dyDescent="0.2">
      <c r="A44" s="6">
        <v>27</v>
      </c>
      <c r="B44" s="5" t="s">
        <v>81</v>
      </c>
      <c r="C44" s="5" t="s">
        <v>82</v>
      </c>
      <c r="D44" s="7"/>
      <c r="E44" s="17"/>
      <c r="F44" s="17"/>
      <c r="G44" s="17"/>
      <c r="H44" s="17"/>
      <c r="I44" s="17"/>
      <c r="J44" s="7"/>
      <c r="K44" s="7"/>
      <c r="L44" s="7"/>
      <c r="M44" s="7"/>
      <c r="N44" s="7"/>
      <c r="O44" s="17"/>
      <c r="P44" s="17"/>
      <c r="Q44" s="17"/>
      <c r="R44" s="17"/>
      <c r="S44" s="17"/>
      <c r="T44" s="7"/>
      <c r="U44" s="7"/>
      <c r="V44" s="7"/>
      <c r="W44" s="7"/>
      <c r="X44" s="7"/>
    </row>
    <row r="45" spans="1:24" x14ac:dyDescent="0.2">
      <c r="A45" s="6">
        <v>28</v>
      </c>
      <c r="B45" s="5" t="s">
        <v>83</v>
      </c>
      <c r="C45" s="5" t="s">
        <v>82</v>
      </c>
      <c r="D45" s="7"/>
      <c r="E45" s="17"/>
      <c r="F45" s="17"/>
      <c r="G45" s="17"/>
      <c r="H45" s="17"/>
      <c r="I45" s="17"/>
      <c r="J45" s="7"/>
      <c r="K45" s="7"/>
      <c r="L45" s="7"/>
      <c r="M45" s="7"/>
      <c r="N45" s="7"/>
      <c r="O45" s="17"/>
      <c r="P45" s="17"/>
      <c r="Q45" s="17"/>
      <c r="R45" s="17"/>
      <c r="S45" s="17"/>
      <c r="T45" s="7"/>
      <c r="U45" s="7"/>
      <c r="V45" s="7"/>
      <c r="W45" s="7"/>
      <c r="X45" s="7"/>
    </row>
    <row r="46" spans="1:24" x14ac:dyDescent="0.2">
      <c r="A46" s="6">
        <v>29</v>
      </c>
      <c r="B46" s="5" t="s">
        <v>84</v>
      </c>
      <c r="C46" s="5" t="s">
        <v>182</v>
      </c>
      <c r="D46" s="7"/>
      <c r="E46" s="17"/>
      <c r="F46" s="17"/>
      <c r="G46" s="17"/>
      <c r="H46" s="17"/>
      <c r="I46" s="17"/>
      <c r="J46" s="7"/>
      <c r="K46" s="7"/>
      <c r="L46" s="7"/>
      <c r="M46" s="7"/>
      <c r="N46" s="7"/>
      <c r="O46" s="17"/>
      <c r="P46" s="17"/>
      <c r="Q46" s="17"/>
      <c r="R46" s="17"/>
      <c r="S46" s="17"/>
      <c r="T46" s="7"/>
      <c r="U46" s="7"/>
      <c r="V46" s="7"/>
      <c r="W46" s="7"/>
      <c r="X46" s="7"/>
    </row>
    <row r="47" spans="1:24" x14ac:dyDescent="0.2">
      <c r="A47" s="6">
        <v>30</v>
      </c>
      <c r="B47" s="5" t="s">
        <v>85</v>
      </c>
      <c r="C47" s="5" t="s">
        <v>86</v>
      </c>
      <c r="D47" s="7"/>
      <c r="E47" s="17"/>
      <c r="F47" s="17"/>
      <c r="G47" s="17"/>
      <c r="H47" s="17"/>
      <c r="I47" s="17"/>
      <c r="J47" s="7"/>
      <c r="K47" s="7"/>
      <c r="L47" s="7"/>
      <c r="M47" s="7"/>
      <c r="N47" s="7"/>
      <c r="O47" s="17"/>
      <c r="P47" s="17"/>
      <c r="Q47" s="17"/>
      <c r="R47" s="17"/>
      <c r="S47" s="17"/>
      <c r="T47" s="7"/>
      <c r="U47" s="7"/>
      <c r="V47" s="7"/>
      <c r="W47" s="7"/>
      <c r="X47" s="7"/>
    </row>
    <row r="48" spans="1:24" x14ac:dyDescent="0.2">
      <c r="A48" s="6">
        <v>31</v>
      </c>
      <c r="B48" s="5" t="s">
        <v>87</v>
      </c>
      <c r="C48" s="5" t="s">
        <v>88</v>
      </c>
      <c r="D48" s="7"/>
      <c r="E48" s="17"/>
      <c r="F48" s="17"/>
      <c r="G48" s="17"/>
      <c r="H48" s="17"/>
      <c r="I48" s="17"/>
      <c r="J48" s="7"/>
      <c r="K48" s="7"/>
      <c r="L48" s="7"/>
      <c r="M48" s="7"/>
      <c r="N48" s="7"/>
      <c r="O48" s="17"/>
      <c r="P48" s="17"/>
      <c r="Q48" s="17"/>
      <c r="R48" s="17"/>
      <c r="S48" s="17"/>
      <c r="T48" s="7"/>
      <c r="U48" s="7"/>
      <c r="V48" s="7"/>
      <c r="W48" s="7"/>
      <c r="X48" s="7"/>
    </row>
    <row r="49" spans="1:24" x14ac:dyDescent="0.2">
      <c r="A49" s="6">
        <v>32</v>
      </c>
      <c r="B49" s="5" t="s">
        <v>89</v>
      </c>
      <c r="C49" s="5" t="s">
        <v>90</v>
      </c>
      <c r="D49" s="7"/>
      <c r="E49" s="17"/>
      <c r="F49" s="17"/>
      <c r="G49" s="17"/>
      <c r="H49" s="17"/>
      <c r="I49" s="17"/>
      <c r="J49" s="7"/>
      <c r="K49" s="7"/>
      <c r="L49" s="7"/>
      <c r="M49" s="7"/>
      <c r="N49" s="7"/>
      <c r="O49" s="17"/>
      <c r="P49" s="17"/>
      <c r="Q49" s="17"/>
      <c r="R49" s="17"/>
      <c r="S49" s="17"/>
      <c r="T49" s="7"/>
      <c r="U49" s="7"/>
      <c r="V49" s="7"/>
      <c r="W49" s="7"/>
      <c r="X49" s="7"/>
    </row>
    <row r="50" spans="1:24" s="2" customFormat="1" x14ac:dyDescent="0.2">
      <c r="A50" s="8"/>
      <c r="B50" s="73" t="s">
        <v>91</v>
      </c>
      <c r="C50" s="74"/>
      <c r="D50" s="9">
        <f>SUM(D51:D70)</f>
        <v>0</v>
      </c>
      <c r="E50" s="9">
        <f t="shared" ref="E50:X50" si="23">SUM(E51:E70)</f>
        <v>0</v>
      </c>
      <c r="F50" s="9">
        <f t="shared" si="23"/>
        <v>0</v>
      </c>
      <c r="G50" s="9">
        <f t="shared" si="23"/>
        <v>0</v>
      </c>
      <c r="H50" s="9">
        <f t="shared" si="23"/>
        <v>0</v>
      </c>
      <c r="I50" s="9">
        <f t="shared" si="23"/>
        <v>0</v>
      </c>
      <c r="J50" s="9">
        <f t="shared" si="23"/>
        <v>0</v>
      </c>
      <c r="K50" s="9">
        <f t="shared" si="23"/>
        <v>0</v>
      </c>
      <c r="L50" s="9">
        <f t="shared" si="23"/>
        <v>0</v>
      </c>
      <c r="M50" s="9">
        <f t="shared" si="23"/>
        <v>0</v>
      </c>
      <c r="N50" s="9">
        <f t="shared" si="23"/>
        <v>0</v>
      </c>
      <c r="O50" s="9">
        <f t="shared" si="23"/>
        <v>0</v>
      </c>
      <c r="P50" s="9">
        <f t="shared" si="23"/>
        <v>0</v>
      </c>
      <c r="Q50" s="9">
        <f t="shared" si="23"/>
        <v>0</v>
      </c>
      <c r="R50" s="9">
        <f t="shared" si="23"/>
        <v>0</v>
      </c>
      <c r="S50" s="9">
        <f t="shared" si="23"/>
        <v>0</v>
      </c>
      <c r="T50" s="9">
        <f t="shared" si="23"/>
        <v>0</v>
      </c>
      <c r="U50" s="9">
        <f t="shared" si="23"/>
        <v>0</v>
      </c>
      <c r="V50" s="9">
        <f t="shared" si="23"/>
        <v>0</v>
      </c>
      <c r="W50" s="9">
        <f t="shared" si="23"/>
        <v>0</v>
      </c>
      <c r="X50" s="9">
        <f t="shared" si="23"/>
        <v>0</v>
      </c>
    </row>
    <row r="51" spans="1:24" x14ac:dyDescent="0.2">
      <c r="A51" s="6">
        <v>33</v>
      </c>
      <c r="B51" s="5" t="s">
        <v>92</v>
      </c>
      <c r="C51" s="5" t="s">
        <v>93</v>
      </c>
      <c r="D51" s="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x14ac:dyDescent="0.2">
      <c r="A52" s="6">
        <v>33</v>
      </c>
      <c r="B52" s="5" t="s">
        <v>92</v>
      </c>
      <c r="C52" s="5" t="s">
        <v>94</v>
      </c>
      <c r="D52" s="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x14ac:dyDescent="0.2">
      <c r="A53" s="6">
        <v>33</v>
      </c>
      <c r="B53" s="5" t="s">
        <v>92</v>
      </c>
      <c r="C53" s="5" t="s">
        <v>95</v>
      </c>
      <c r="D53" s="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x14ac:dyDescent="0.2">
      <c r="A54" s="6">
        <v>33</v>
      </c>
      <c r="B54" s="5" t="s">
        <v>92</v>
      </c>
      <c r="C54" s="5" t="s">
        <v>96</v>
      </c>
      <c r="D54" s="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x14ac:dyDescent="0.2">
      <c r="A55" s="6">
        <v>34</v>
      </c>
      <c r="B55" s="5" t="s">
        <v>97</v>
      </c>
      <c r="C55" s="5" t="s">
        <v>98</v>
      </c>
      <c r="D55" s="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x14ac:dyDescent="0.2">
      <c r="A56" s="6">
        <v>34</v>
      </c>
      <c r="B56" s="5" t="s">
        <v>97</v>
      </c>
      <c r="C56" s="5" t="s">
        <v>99</v>
      </c>
      <c r="D56" s="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x14ac:dyDescent="0.2">
      <c r="A57" s="6">
        <v>34</v>
      </c>
      <c r="B57" s="5" t="s">
        <v>97</v>
      </c>
      <c r="C57" s="5" t="s">
        <v>100</v>
      </c>
      <c r="D57" s="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x14ac:dyDescent="0.2">
      <c r="A58" s="6">
        <v>35</v>
      </c>
      <c r="B58" s="5" t="s">
        <v>101</v>
      </c>
      <c r="C58" s="5" t="s">
        <v>102</v>
      </c>
      <c r="D58" s="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x14ac:dyDescent="0.2">
      <c r="A59" s="6">
        <v>36</v>
      </c>
      <c r="B59" s="5" t="s">
        <v>103</v>
      </c>
      <c r="C59" s="5" t="s">
        <v>104</v>
      </c>
      <c r="D59" s="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x14ac:dyDescent="0.2">
      <c r="A60" s="6">
        <v>36</v>
      </c>
      <c r="B60" s="5" t="s">
        <v>103</v>
      </c>
      <c r="C60" s="5" t="s">
        <v>105</v>
      </c>
      <c r="D60" s="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x14ac:dyDescent="0.2">
      <c r="A61" s="6">
        <v>37</v>
      </c>
      <c r="B61" s="5" t="s">
        <v>106</v>
      </c>
      <c r="C61" s="5" t="s">
        <v>107</v>
      </c>
      <c r="D61" s="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x14ac:dyDescent="0.2">
      <c r="A62" s="6">
        <v>37</v>
      </c>
      <c r="B62" s="5" t="s">
        <v>106</v>
      </c>
      <c r="C62" s="5" t="s">
        <v>108</v>
      </c>
      <c r="D62" s="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x14ac:dyDescent="0.2">
      <c r="A63" s="6">
        <v>37</v>
      </c>
      <c r="B63" s="5" t="s">
        <v>106</v>
      </c>
      <c r="C63" s="5" t="s">
        <v>109</v>
      </c>
      <c r="D63" s="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x14ac:dyDescent="0.2">
      <c r="A64" s="6">
        <v>37</v>
      </c>
      <c r="B64" s="5" t="s">
        <v>106</v>
      </c>
      <c r="C64" s="5" t="s">
        <v>110</v>
      </c>
      <c r="D64" s="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x14ac:dyDescent="0.2">
      <c r="A65" s="6">
        <v>38</v>
      </c>
      <c r="B65" s="5" t="s">
        <v>111</v>
      </c>
      <c r="C65" s="5" t="s">
        <v>112</v>
      </c>
      <c r="D65" s="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x14ac:dyDescent="0.2">
      <c r="A66" s="6">
        <v>38</v>
      </c>
      <c r="B66" s="5" t="s">
        <v>111</v>
      </c>
      <c r="C66" s="5" t="s">
        <v>113</v>
      </c>
      <c r="D66" s="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x14ac:dyDescent="0.2">
      <c r="A67" s="6">
        <v>39</v>
      </c>
      <c r="B67" s="5" t="s">
        <v>114</v>
      </c>
      <c r="C67" s="5" t="s">
        <v>115</v>
      </c>
      <c r="D67" s="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x14ac:dyDescent="0.2">
      <c r="A68" s="6">
        <v>39</v>
      </c>
      <c r="B68" s="5" t="s">
        <v>114</v>
      </c>
      <c r="C68" s="5" t="s">
        <v>116</v>
      </c>
      <c r="D68" s="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x14ac:dyDescent="0.2">
      <c r="A69" s="6">
        <v>40</v>
      </c>
      <c r="B69" s="5" t="s">
        <v>117</v>
      </c>
      <c r="C69" s="5" t="s">
        <v>118</v>
      </c>
      <c r="D69" s="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x14ac:dyDescent="0.2">
      <c r="A70" s="6">
        <v>40</v>
      </c>
      <c r="B70" s="5" t="s">
        <v>117</v>
      </c>
      <c r="C70" s="5" t="s">
        <v>119</v>
      </c>
      <c r="D70" s="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s="2" customFormat="1" x14ac:dyDescent="0.2">
      <c r="A71" s="8"/>
      <c r="B71" s="73" t="s">
        <v>120</v>
      </c>
      <c r="C71" s="74"/>
      <c r="D71" s="9">
        <f>SUM(D72:D78)</f>
        <v>0</v>
      </c>
      <c r="E71" s="9">
        <f t="shared" ref="E71:X71" si="24">SUM(E72:E78)</f>
        <v>0</v>
      </c>
      <c r="F71" s="9">
        <f t="shared" si="24"/>
        <v>0</v>
      </c>
      <c r="G71" s="9">
        <f t="shared" si="24"/>
        <v>0</v>
      </c>
      <c r="H71" s="9">
        <f t="shared" si="24"/>
        <v>0</v>
      </c>
      <c r="I71" s="9">
        <f t="shared" si="24"/>
        <v>0</v>
      </c>
      <c r="J71" s="9">
        <f t="shared" si="24"/>
        <v>0</v>
      </c>
      <c r="K71" s="9">
        <f t="shared" si="24"/>
        <v>0</v>
      </c>
      <c r="L71" s="9">
        <f t="shared" si="24"/>
        <v>0</v>
      </c>
      <c r="M71" s="9">
        <f t="shared" si="24"/>
        <v>0</v>
      </c>
      <c r="N71" s="9">
        <f t="shared" si="24"/>
        <v>0</v>
      </c>
      <c r="O71" s="9">
        <f t="shared" si="24"/>
        <v>0</v>
      </c>
      <c r="P71" s="9">
        <f t="shared" si="24"/>
        <v>0</v>
      </c>
      <c r="Q71" s="9">
        <f t="shared" si="24"/>
        <v>0</v>
      </c>
      <c r="R71" s="9">
        <f t="shared" si="24"/>
        <v>0</v>
      </c>
      <c r="S71" s="9">
        <f t="shared" si="24"/>
        <v>0</v>
      </c>
      <c r="T71" s="9">
        <f t="shared" si="24"/>
        <v>0</v>
      </c>
      <c r="U71" s="9">
        <f t="shared" si="24"/>
        <v>0</v>
      </c>
      <c r="V71" s="9">
        <f t="shared" si="24"/>
        <v>0</v>
      </c>
      <c r="W71" s="9">
        <f t="shared" si="24"/>
        <v>0</v>
      </c>
      <c r="X71" s="9">
        <f t="shared" si="24"/>
        <v>0</v>
      </c>
    </row>
    <row r="72" spans="1:24" x14ac:dyDescent="0.2">
      <c r="A72" s="6">
        <v>41</v>
      </c>
      <c r="B72" s="5" t="s">
        <v>121</v>
      </c>
      <c r="C72" s="5" t="s">
        <v>122</v>
      </c>
      <c r="D72" s="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x14ac:dyDescent="0.2">
      <c r="A73" s="6">
        <v>42</v>
      </c>
      <c r="B73" s="5" t="s">
        <v>123</v>
      </c>
      <c r="C73" s="5" t="s">
        <v>124</v>
      </c>
      <c r="D73" s="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x14ac:dyDescent="0.2">
      <c r="A74" s="6">
        <v>43</v>
      </c>
      <c r="B74" s="5" t="s">
        <v>125</v>
      </c>
      <c r="C74" s="5" t="s">
        <v>126</v>
      </c>
      <c r="D74" s="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x14ac:dyDescent="0.2">
      <c r="A75" s="6">
        <v>43</v>
      </c>
      <c r="B75" s="5" t="s">
        <v>125</v>
      </c>
      <c r="C75" s="5" t="s">
        <v>127</v>
      </c>
      <c r="D75" s="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x14ac:dyDescent="0.2">
      <c r="A76" s="6">
        <v>44</v>
      </c>
      <c r="B76" s="5" t="s">
        <v>128</v>
      </c>
      <c r="C76" s="5" t="s">
        <v>129</v>
      </c>
      <c r="D76" s="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x14ac:dyDescent="0.2">
      <c r="A77" s="6">
        <v>45</v>
      </c>
      <c r="B77" s="5" t="s">
        <v>130</v>
      </c>
      <c r="C77" s="5" t="s">
        <v>131</v>
      </c>
      <c r="D77" s="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x14ac:dyDescent="0.2">
      <c r="A78" s="6">
        <v>45</v>
      </c>
      <c r="B78" s="5" t="s">
        <v>130</v>
      </c>
      <c r="C78" s="5" t="s">
        <v>132</v>
      </c>
      <c r="D78" s="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s="2" customFormat="1" x14ac:dyDescent="0.2">
      <c r="A79" s="8"/>
      <c r="B79" s="73" t="s">
        <v>149</v>
      </c>
      <c r="C79" s="74"/>
      <c r="D79" s="9">
        <f>SUM(D80:D88)</f>
        <v>0</v>
      </c>
      <c r="E79" s="9">
        <f t="shared" ref="E79:X79" si="25">SUM(E80:E88)</f>
        <v>0</v>
      </c>
      <c r="F79" s="9">
        <f t="shared" si="25"/>
        <v>0</v>
      </c>
      <c r="G79" s="9">
        <f t="shared" si="25"/>
        <v>0</v>
      </c>
      <c r="H79" s="9">
        <f t="shared" si="25"/>
        <v>0</v>
      </c>
      <c r="I79" s="9">
        <f t="shared" si="25"/>
        <v>0</v>
      </c>
      <c r="J79" s="9">
        <f t="shared" si="25"/>
        <v>0</v>
      </c>
      <c r="K79" s="9">
        <f t="shared" si="25"/>
        <v>0</v>
      </c>
      <c r="L79" s="9">
        <f t="shared" si="25"/>
        <v>0</v>
      </c>
      <c r="M79" s="9">
        <f t="shared" si="25"/>
        <v>0</v>
      </c>
      <c r="N79" s="9">
        <f t="shared" si="25"/>
        <v>0</v>
      </c>
      <c r="O79" s="9">
        <f t="shared" si="25"/>
        <v>0</v>
      </c>
      <c r="P79" s="9">
        <f t="shared" si="25"/>
        <v>0</v>
      </c>
      <c r="Q79" s="9">
        <f t="shared" si="25"/>
        <v>0</v>
      </c>
      <c r="R79" s="9">
        <f t="shared" si="25"/>
        <v>0</v>
      </c>
      <c r="S79" s="9">
        <f t="shared" si="25"/>
        <v>0</v>
      </c>
      <c r="T79" s="9">
        <f t="shared" si="25"/>
        <v>0</v>
      </c>
      <c r="U79" s="9">
        <f t="shared" si="25"/>
        <v>0</v>
      </c>
      <c r="V79" s="9">
        <f t="shared" si="25"/>
        <v>0</v>
      </c>
      <c r="W79" s="9">
        <f t="shared" si="25"/>
        <v>0</v>
      </c>
      <c r="X79" s="9">
        <f t="shared" si="25"/>
        <v>0</v>
      </c>
    </row>
    <row r="80" spans="1:24" x14ac:dyDescent="0.2">
      <c r="A80" s="6">
        <v>46</v>
      </c>
      <c r="B80" s="5" t="s">
        <v>133</v>
      </c>
      <c r="C80" s="5" t="s">
        <v>134</v>
      </c>
      <c r="D80" s="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x14ac:dyDescent="0.2">
      <c r="A81" s="6">
        <v>47</v>
      </c>
      <c r="B81" s="5" t="s">
        <v>135</v>
      </c>
      <c r="C81" s="5" t="s">
        <v>186</v>
      </c>
      <c r="D81" s="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x14ac:dyDescent="0.2">
      <c r="A82" s="6">
        <v>48</v>
      </c>
      <c r="B82" s="5" t="s">
        <v>136</v>
      </c>
      <c r="C82" s="5" t="s">
        <v>187</v>
      </c>
      <c r="D82" s="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x14ac:dyDescent="0.2">
      <c r="A83" s="6">
        <v>49</v>
      </c>
      <c r="B83" s="5" t="s">
        <v>137</v>
      </c>
      <c r="C83" s="5" t="s">
        <v>138</v>
      </c>
      <c r="D83" s="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x14ac:dyDescent="0.2">
      <c r="A84" s="6">
        <v>50</v>
      </c>
      <c r="B84" s="5" t="s">
        <v>139</v>
      </c>
      <c r="C84" s="5" t="s">
        <v>140</v>
      </c>
      <c r="D84" s="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x14ac:dyDescent="0.2">
      <c r="A85" s="6">
        <v>51</v>
      </c>
      <c r="B85" s="5" t="s">
        <v>141</v>
      </c>
      <c r="C85" s="5" t="s">
        <v>142</v>
      </c>
      <c r="D85" s="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x14ac:dyDescent="0.2">
      <c r="A86" s="6">
        <v>52</v>
      </c>
      <c r="B86" s="5" t="s">
        <v>143</v>
      </c>
      <c r="C86" s="5" t="s">
        <v>144</v>
      </c>
      <c r="D86" s="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x14ac:dyDescent="0.2">
      <c r="A87" s="6">
        <v>53</v>
      </c>
      <c r="B87" s="5" t="s">
        <v>145</v>
      </c>
      <c r="C87" s="5" t="s">
        <v>146</v>
      </c>
      <c r="D87" s="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x14ac:dyDescent="0.2">
      <c r="A88" s="6">
        <v>54</v>
      </c>
      <c r="B88" s="5" t="s">
        <v>147</v>
      </c>
      <c r="C88" s="5" t="s">
        <v>148</v>
      </c>
      <c r="D88" s="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s="2" customFormat="1" x14ac:dyDescent="0.2">
      <c r="A89" s="8"/>
      <c r="B89" s="73" t="s">
        <v>150</v>
      </c>
      <c r="C89" s="74"/>
      <c r="D89" s="9">
        <f>SUM(D90:D98)</f>
        <v>0</v>
      </c>
      <c r="E89" s="9">
        <f t="shared" ref="E89:X89" si="26">SUM(E90:E98)</f>
        <v>0</v>
      </c>
      <c r="F89" s="9">
        <f t="shared" si="26"/>
        <v>0</v>
      </c>
      <c r="G89" s="9">
        <f t="shared" si="26"/>
        <v>0</v>
      </c>
      <c r="H89" s="9">
        <f t="shared" si="26"/>
        <v>0</v>
      </c>
      <c r="I89" s="9">
        <f t="shared" si="26"/>
        <v>0</v>
      </c>
      <c r="J89" s="9">
        <f t="shared" si="26"/>
        <v>0</v>
      </c>
      <c r="K89" s="9">
        <f t="shared" si="26"/>
        <v>0</v>
      </c>
      <c r="L89" s="9">
        <f t="shared" si="26"/>
        <v>0</v>
      </c>
      <c r="M89" s="9">
        <f t="shared" si="26"/>
        <v>0</v>
      </c>
      <c r="N89" s="9">
        <f t="shared" si="26"/>
        <v>0</v>
      </c>
      <c r="O89" s="9">
        <f t="shared" si="26"/>
        <v>0</v>
      </c>
      <c r="P89" s="9">
        <f t="shared" si="26"/>
        <v>0</v>
      </c>
      <c r="Q89" s="9">
        <f t="shared" si="26"/>
        <v>0</v>
      </c>
      <c r="R89" s="9">
        <f t="shared" si="26"/>
        <v>0</v>
      </c>
      <c r="S89" s="9">
        <f t="shared" si="26"/>
        <v>0</v>
      </c>
      <c r="T89" s="9">
        <f t="shared" si="26"/>
        <v>0</v>
      </c>
      <c r="U89" s="9">
        <f t="shared" si="26"/>
        <v>0</v>
      </c>
      <c r="V89" s="9">
        <f t="shared" si="26"/>
        <v>0</v>
      </c>
      <c r="W89" s="9">
        <f t="shared" si="26"/>
        <v>0</v>
      </c>
      <c r="X89" s="9">
        <f t="shared" si="26"/>
        <v>0</v>
      </c>
    </row>
    <row r="90" spans="1:24" x14ac:dyDescent="0.2">
      <c r="A90" s="6">
        <v>55</v>
      </c>
      <c r="B90" s="5" t="s">
        <v>151</v>
      </c>
      <c r="C90" s="5" t="s">
        <v>152</v>
      </c>
      <c r="D90" s="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x14ac:dyDescent="0.2">
      <c r="A91" s="6">
        <v>56</v>
      </c>
      <c r="B91" s="5" t="s">
        <v>153</v>
      </c>
      <c r="C91" s="5" t="s">
        <v>152</v>
      </c>
      <c r="D91" s="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x14ac:dyDescent="0.2">
      <c r="A92" s="6">
        <v>57</v>
      </c>
      <c r="B92" s="5" t="s">
        <v>154</v>
      </c>
      <c r="C92" s="5" t="s">
        <v>155</v>
      </c>
      <c r="D92" s="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x14ac:dyDescent="0.2">
      <c r="A93" s="6">
        <v>58</v>
      </c>
      <c r="B93" s="5" t="s">
        <v>156</v>
      </c>
      <c r="C93" s="5" t="s">
        <v>157</v>
      </c>
      <c r="D93" s="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x14ac:dyDescent="0.2">
      <c r="A94" s="6">
        <v>59</v>
      </c>
      <c r="B94" s="5" t="s">
        <v>158</v>
      </c>
      <c r="C94" s="5" t="s">
        <v>159</v>
      </c>
      <c r="D94" s="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x14ac:dyDescent="0.2">
      <c r="A95" s="6">
        <v>60</v>
      </c>
      <c r="B95" s="5" t="s">
        <v>160</v>
      </c>
      <c r="C95" s="5" t="s">
        <v>161</v>
      </c>
      <c r="D95" s="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x14ac:dyDescent="0.2">
      <c r="A96" s="6">
        <v>61</v>
      </c>
      <c r="B96" s="5" t="s">
        <v>162</v>
      </c>
      <c r="C96" s="5" t="s">
        <v>163</v>
      </c>
      <c r="D96" s="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x14ac:dyDescent="0.2">
      <c r="A97" s="6">
        <v>62</v>
      </c>
      <c r="B97" s="5" t="s">
        <v>164</v>
      </c>
      <c r="C97" s="5" t="s">
        <v>163</v>
      </c>
      <c r="D97" s="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x14ac:dyDescent="0.2">
      <c r="A98" s="6">
        <v>63</v>
      </c>
      <c r="B98" s="5" t="s">
        <v>165</v>
      </c>
      <c r="C98" s="5" t="s">
        <v>166</v>
      </c>
      <c r="D98" s="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</sheetData>
  <autoFilter ref="A8:X98" xr:uid="{E112559D-8C03-44D7-BCFB-7C2AE6D931DF}">
    <filterColumn colId="1" showButton="0"/>
  </autoFilter>
  <mergeCells count="34">
    <mergeCell ref="U6:U7"/>
    <mergeCell ref="T6:T7"/>
    <mergeCell ref="G6:I6"/>
    <mergeCell ref="E4:N4"/>
    <mergeCell ref="J5:N5"/>
    <mergeCell ref="J6:J7"/>
    <mergeCell ref="K6:K7"/>
    <mergeCell ref="L6:N6"/>
    <mergeCell ref="E5:I5"/>
    <mergeCell ref="B89:C89"/>
    <mergeCell ref="B8:C8"/>
    <mergeCell ref="B9:C9"/>
    <mergeCell ref="B19:C19"/>
    <mergeCell ref="B27:C27"/>
    <mergeCell ref="B39:C39"/>
    <mergeCell ref="B50:C50"/>
    <mergeCell ref="B71:C71"/>
    <mergeCell ref="B79:C79"/>
    <mergeCell ref="A1:AL1"/>
    <mergeCell ref="A2:AL2"/>
    <mergeCell ref="A4:A7"/>
    <mergeCell ref="A3:X3"/>
    <mergeCell ref="O4:X4"/>
    <mergeCell ref="T5:X5"/>
    <mergeCell ref="E6:E7"/>
    <mergeCell ref="F6:F7"/>
    <mergeCell ref="O5:S5"/>
    <mergeCell ref="D4:D7"/>
    <mergeCell ref="C4:C7"/>
    <mergeCell ref="B4:B7"/>
    <mergeCell ref="V6:X6"/>
    <mergeCell ref="Q6:S6"/>
    <mergeCell ref="P6:P7"/>
    <mergeCell ref="O6:O7"/>
  </mergeCells>
  <pageMargins left="0.23622047244094491" right="0.23622047244094491" top="0.59055118110236227" bottom="0.74803149606299213" header="0.31496062992125984" footer="0.31496062992125984"/>
  <pageSetup paperSize="8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4979E-7222-4871-B0E8-CC93B01C6ADD}">
  <dimension ref="A1:AL12"/>
  <sheetViews>
    <sheetView tabSelected="1" view="pageBreakPreview" zoomScale="50" zoomScaleNormal="85" zoomScaleSheetLayoutView="50" workbookViewId="0">
      <selection activeCell="B13" sqref="B13"/>
    </sheetView>
  </sheetViews>
  <sheetFormatPr defaultColWidth="9.125" defaultRowHeight="21" x14ac:dyDescent="0.2"/>
  <cols>
    <col min="1" max="1" width="9.125" style="3" customWidth="1"/>
    <col min="2" max="2" width="19.375" style="1" customWidth="1"/>
    <col min="3" max="3" width="17.125" style="1" customWidth="1"/>
    <col min="4" max="4" width="30.125" style="2" customWidth="1"/>
    <col min="5" max="5" width="32.5" style="1" customWidth="1"/>
    <col min="6" max="6" width="11.875" style="1" customWidth="1"/>
    <col min="7" max="7" width="12.375" style="1" bestFit="1" customWidth="1"/>
    <col min="8" max="9" width="9.25" style="18" bestFit="1" customWidth="1"/>
    <col min="10" max="10" width="71.75" style="1" bestFit="1" customWidth="1"/>
    <col min="11" max="16384" width="9.125" style="1"/>
  </cols>
  <sheetData>
    <row r="1" spans="1:38" ht="28.5" x14ac:dyDescent="0.2">
      <c r="A1" s="45" t="s">
        <v>190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</row>
    <row r="2" spans="1:38" s="43" customFormat="1" ht="23.25" x14ac:dyDescent="0.35">
      <c r="A2" s="52" t="s">
        <v>191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</row>
    <row r="3" spans="1:38" s="40" customFormat="1" x14ac:dyDescent="0.2">
      <c r="A3" s="62" t="s">
        <v>175</v>
      </c>
      <c r="B3" s="62"/>
      <c r="C3" s="62"/>
      <c r="D3" s="62"/>
      <c r="E3" s="62"/>
      <c r="F3" s="62"/>
      <c r="G3" s="62"/>
      <c r="H3" s="62"/>
      <c r="I3" s="62"/>
      <c r="J3" s="62"/>
    </row>
    <row r="4" spans="1:38" x14ac:dyDescent="0.2">
      <c r="A4" s="87" t="s">
        <v>1</v>
      </c>
      <c r="B4" s="87" t="s">
        <v>2</v>
      </c>
      <c r="C4" s="87" t="s">
        <v>4</v>
      </c>
      <c r="D4" s="87" t="s">
        <v>176</v>
      </c>
      <c r="E4" s="87" t="s">
        <v>179</v>
      </c>
      <c r="F4" s="87" t="s">
        <v>180</v>
      </c>
      <c r="G4" s="87" t="s">
        <v>177</v>
      </c>
      <c r="H4" s="87" t="s">
        <v>178</v>
      </c>
      <c r="I4" s="87"/>
      <c r="J4" s="88" t="s">
        <v>195</v>
      </c>
    </row>
    <row r="5" spans="1:38" ht="72" customHeight="1" x14ac:dyDescent="0.2">
      <c r="A5" s="87"/>
      <c r="B5" s="87"/>
      <c r="C5" s="87"/>
      <c r="D5" s="87"/>
      <c r="E5" s="87"/>
      <c r="F5" s="87"/>
      <c r="G5" s="87"/>
      <c r="H5" s="42" t="s">
        <v>12</v>
      </c>
      <c r="I5" s="42" t="s">
        <v>10</v>
      </c>
      <c r="J5" s="89"/>
    </row>
    <row r="6" spans="1:38" ht="51.75" customHeight="1" x14ac:dyDescent="0.2">
      <c r="A6" s="20"/>
      <c r="B6" s="21"/>
      <c r="C6" s="22"/>
      <c r="D6" s="39"/>
      <c r="E6" s="39"/>
      <c r="F6" s="39"/>
      <c r="G6" s="39"/>
      <c r="H6" s="28"/>
      <c r="I6" s="25"/>
      <c r="J6" s="23"/>
    </row>
    <row r="7" spans="1:38" ht="51.75" customHeight="1" x14ac:dyDescent="0.2">
      <c r="A7" s="14"/>
      <c r="B7" s="12"/>
      <c r="C7" s="7"/>
      <c r="D7" s="39"/>
      <c r="E7" s="39"/>
      <c r="F7" s="39"/>
      <c r="G7" s="39"/>
      <c r="H7" s="28"/>
      <c r="I7" s="28"/>
      <c r="J7" s="19"/>
    </row>
    <row r="10" spans="1:38" s="40" customFormat="1" x14ac:dyDescent="0.2">
      <c r="A10" s="86" t="s">
        <v>181</v>
      </c>
      <c r="B10" s="86"/>
      <c r="C10" s="86"/>
      <c r="D10" s="86"/>
      <c r="E10" s="86"/>
      <c r="H10" s="41"/>
      <c r="I10" s="41"/>
    </row>
    <row r="11" spans="1:38" ht="40.5" customHeight="1" x14ac:dyDescent="0.2">
      <c r="A11" s="42" t="s">
        <v>1</v>
      </c>
      <c r="B11" s="42" t="s">
        <v>2</v>
      </c>
      <c r="C11" s="42" t="s">
        <v>4</v>
      </c>
      <c r="D11" s="42" t="s">
        <v>3</v>
      </c>
    </row>
    <row r="12" spans="1:38" ht="51" customHeight="1" x14ac:dyDescent="0.2">
      <c r="A12" s="20"/>
      <c r="B12" s="21"/>
      <c r="C12" s="22"/>
      <c r="D12" s="24"/>
    </row>
  </sheetData>
  <mergeCells count="13">
    <mergeCell ref="A1:AL1"/>
    <mergeCell ref="A2:AL2"/>
    <mergeCell ref="A10:E10"/>
    <mergeCell ref="A3:J3"/>
    <mergeCell ref="A4:A5"/>
    <mergeCell ref="B4:B5"/>
    <mergeCell ref="C4:C5"/>
    <mergeCell ref="D4:D5"/>
    <mergeCell ref="E4:E5"/>
    <mergeCell ref="F4:F5"/>
    <mergeCell ref="G4:G5"/>
    <mergeCell ref="H4:I4"/>
    <mergeCell ref="J4:J5"/>
  </mergeCells>
  <pageMargins left="0.23622047244094491" right="0.23622047244094491" top="0.59055118110236227" bottom="0.74803149606299213" header="0.31496062992125984" footer="0.31496062992125984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6</vt:i4>
      </vt:variant>
    </vt:vector>
  </HeadingPairs>
  <TitlesOfParts>
    <vt:vector size="9" baseType="lpstr">
      <vt:lpstr>ก.1</vt:lpstr>
      <vt:lpstr>ก.2</vt:lpstr>
      <vt:lpstr>ก.3+4</vt:lpstr>
      <vt:lpstr>ก.1!Print_Area</vt:lpstr>
      <vt:lpstr>ก.2!Print_Area</vt:lpstr>
      <vt:lpstr>'ก.3+4'!Print_Area</vt:lpstr>
      <vt:lpstr>ก.1!Print_Titles</vt:lpstr>
      <vt:lpstr>ก.2!Print_Titles</vt:lpstr>
      <vt:lpstr>'ก.3+4'!Print_Titles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SAWITREE DEEIN</dc:creator>
  <cp:lastModifiedBy>SAWITREE DEEIN</cp:lastModifiedBy>
  <cp:lastPrinted>2025-01-09T07:52:20Z</cp:lastPrinted>
  <dcterms:created xsi:type="dcterms:W3CDTF">2024-06-07T01:35:43Z</dcterms:created>
  <dcterms:modified xsi:type="dcterms:W3CDTF">2025-01-09T07:53:07Z</dcterms:modified>
</cp:coreProperties>
</file>